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zana\Desktop\Vlado PC\MBO Strážske\Beh na Krivošťanku 2022\"/>
    </mc:Choice>
  </mc:AlternateContent>
  <bookViews>
    <workbookView xWindow="0" yWindow="0" windowWidth="28800" windowHeight="12435"/>
  </bookViews>
  <sheets>
    <sheet name="celkové poradie" sheetId="4" r:id="rId1"/>
    <sheet name="A" sheetId="5" r:id="rId2"/>
    <sheet name="B" sheetId="6" r:id="rId3"/>
    <sheet name="C" sheetId="7" r:id="rId4"/>
    <sheet name="D" sheetId="8" r:id="rId5"/>
    <sheet name="E" sheetId="9" r:id="rId6"/>
    <sheet name="F" sheetId="10" r:id="rId7"/>
    <sheet name="G" sheetId="11" r:id="rId8"/>
    <sheet name="H" sheetId="12" r:id="rId9"/>
    <sheet name="JM" sheetId="13" r:id="rId10"/>
    <sheet name="JŽ" sheetId="14" r:id="rId11"/>
    <sheet name="Domaci" sheetId="16" r:id="rId12"/>
  </sheets>
  <definedNames>
    <definedName name="_xlnm._FilterDatabase" localSheetId="1" hidden="1">A!$A$1:$J$97</definedName>
    <definedName name="_xlnm._FilterDatabase" localSheetId="2" hidden="1">B!$A$1:$J$97</definedName>
    <definedName name="_xlnm._FilterDatabase" localSheetId="3" hidden="1">'C'!$A$1:$J$97</definedName>
    <definedName name="_xlnm._FilterDatabase" localSheetId="0" hidden="1">'celkové poradie'!$A$2:$J$98</definedName>
    <definedName name="_xlnm._FilterDatabase" localSheetId="4" hidden="1">D!$A$1:$J$97</definedName>
    <definedName name="_xlnm._FilterDatabase" localSheetId="11" hidden="1">Domaci!$A$1:$J$97</definedName>
    <definedName name="_xlnm._FilterDatabase" localSheetId="5" hidden="1">E!$A$1:$J$97</definedName>
    <definedName name="_xlnm._FilterDatabase" localSheetId="6" hidden="1">F!$A$1:$J$97</definedName>
    <definedName name="_xlnm._FilterDatabase" localSheetId="7" hidden="1">G!$A$1:$J$97</definedName>
    <definedName name="_xlnm._FilterDatabase" localSheetId="8" hidden="1">H!$A$1:$J$97</definedName>
    <definedName name="_xlnm._FilterDatabase" localSheetId="9" hidden="1">JM!$A$1:$J$97</definedName>
    <definedName name="_xlnm._FilterDatabase" localSheetId="10" hidden="1">JŽ!$A$1:$J$97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</calcChain>
</file>

<file path=xl/sharedStrings.xml><?xml version="1.0" encoding="utf-8"?>
<sst xmlns="http://schemas.openxmlformats.org/spreadsheetml/2006/main" count="5673" uniqueCount="259">
  <si>
    <t>zaplatené 16.7.2022</t>
  </si>
  <si>
    <t>Pavlov</t>
  </si>
  <si>
    <t>Jaroslav</t>
  </si>
  <si>
    <t>AC Michalovce</t>
  </si>
  <si>
    <t>C - Muži 50 - 59 rokov (1972-1963)</t>
  </si>
  <si>
    <t>uhradené 11.7.2022</t>
  </si>
  <si>
    <t>MBO Strážske</t>
  </si>
  <si>
    <t>Maras</t>
  </si>
  <si>
    <t>Ladislav</t>
  </si>
  <si>
    <t>MARAS team</t>
  </si>
  <si>
    <t>Hricová</t>
  </si>
  <si>
    <t>Kristína</t>
  </si>
  <si>
    <t>F - Ženy 19 - 39 rokov (1983-2003)</t>
  </si>
  <si>
    <t>uhradené 12.7.2022</t>
  </si>
  <si>
    <t>Kucan</t>
  </si>
  <si>
    <t>Martin</t>
  </si>
  <si>
    <t>Strážske</t>
  </si>
  <si>
    <t>A - Muži 19 - 39 rokov (1983-2003)</t>
  </si>
  <si>
    <t>uhradené 14.6.2022</t>
  </si>
  <si>
    <t>Revak</t>
  </si>
  <si>
    <t>Jozef</t>
  </si>
  <si>
    <t>Vranov nad Topľou</t>
  </si>
  <si>
    <t>Rohaľ</t>
  </si>
  <si>
    <t>Ján</t>
  </si>
  <si>
    <t>B - Muži 40 - 49 rokov (1982-1973)</t>
  </si>
  <si>
    <t>uhradené 20.6.2022</t>
  </si>
  <si>
    <t>Holej</t>
  </si>
  <si>
    <t>Peter</t>
  </si>
  <si>
    <t>Pusté Čemerné</t>
  </si>
  <si>
    <t>uhradené 7.7.2022</t>
  </si>
  <si>
    <t>Macko</t>
  </si>
  <si>
    <t>Robert</t>
  </si>
  <si>
    <t>Smetana</t>
  </si>
  <si>
    <t>Miroslav</t>
  </si>
  <si>
    <t>BK Medzilaborce</t>
  </si>
  <si>
    <t>Humenné</t>
  </si>
  <si>
    <t>Jurčišin-Kukľa</t>
  </si>
  <si>
    <t>Nikolas</t>
  </si>
  <si>
    <t>JM - Juniori do 18 rokov (2004 a mladší)</t>
  </si>
  <si>
    <t>uhradené 26.6.2022</t>
  </si>
  <si>
    <t>Jurčišinová-Kukľová</t>
  </si>
  <si>
    <t>Mária</t>
  </si>
  <si>
    <t>Chrapek</t>
  </si>
  <si>
    <t>Palo</t>
  </si>
  <si>
    <t>Vranov</t>
  </si>
  <si>
    <t>uhradené 28.6.2022</t>
  </si>
  <si>
    <t>Šuľak</t>
  </si>
  <si>
    <t>Michal</t>
  </si>
  <si>
    <t>Hrčeľ</t>
  </si>
  <si>
    <t>Dankanin</t>
  </si>
  <si>
    <t>Viktor</t>
  </si>
  <si>
    <t>Imrich</t>
  </si>
  <si>
    <t>Soľ</t>
  </si>
  <si>
    <t>E - muži nad 70 rokov (1952 a menej)</t>
  </si>
  <si>
    <t>uhradené 8.7.2022</t>
  </si>
  <si>
    <t>Hrubovčák</t>
  </si>
  <si>
    <t>Lukáš</t>
  </si>
  <si>
    <t>Jasenov</t>
  </si>
  <si>
    <t>uhradené 14.7.2022</t>
  </si>
  <si>
    <t>Pačuta</t>
  </si>
  <si>
    <t>Pavol</t>
  </si>
  <si>
    <t>Vranov/Lomnica</t>
  </si>
  <si>
    <t>Onuška</t>
  </si>
  <si>
    <t>uhradené 5.7.2022</t>
  </si>
  <si>
    <t>Müllerová</t>
  </si>
  <si>
    <t>Lucia</t>
  </si>
  <si>
    <t>G - Ženy 40 - 49 rokov (1982-1973)</t>
  </si>
  <si>
    <t>Stašková</t>
  </si>
  <si>
    <t>Ivana</t>
  </si>
  <si>
    <t>Michalovce</t>
  </si>
  <si>
    <t>Tirpák</t>
  </si>
  <si>
    <t>Matúš</t>
  </si>
  <si>
    <t>uhradené 6.7.2022</t>
  </si>
  <si>
    <t>Reiser</t>
  </si>
  <si>
    <t>Dušan</t>
  </si>
  <si>
    <t>Stražske</t>
  </si>
  <si>
    <t>Pollák</t>
  </si>
  <si>
    <t>AgroVes Team Michalovce</t>
  </si>
  <si>
    <t>Pribula</t>
  </si>
  <si>
    <t>Igor</t>
  </si>
  <si>
    <t>Prima Vranov</t>
  </si>
  <si>
    <t>D - Muži 60 - 69 rokov (1962- 1953)</t>
  </si>
  <si>
    <t>Hadvab</t>
  </si>
  <si>
    <t>Guľáš klub Snina</t>
  </si>
  <si>
    <t>uhradené 13.7.2022</t>
  </si>
  <si>
    <t>Pachota</t>
  </si>
  <si>
    <t>Štefan</t>
  </si>
  <si>
    <t>MBK Veľké Kapušany</t>
  </si>
  <si>
    <t>Mihalik</t>
  </si>
  <si>
    <t>Fulianka</t>
  </si>
  <si>
    <t>Kužma</t>
  </si>
  <si>
    <t>Kamil</t>
  </si>
  <si>
    <t>Capík</t>
  </si>
  <si>
    <t>Ľubomír</t>
  </si>
  <si>
    <t>Jacková</t>
  </si>
  <si>
    <t>Emma</t>
  </si>
  <si>
    <t>Svidník</t>
  </si>
  <si>
    <t>JŽ - Juniorky do 18 rokov (2004 a mladšie)</t>
  </si>
  <si>
    <t>uhradené 1.7.2022</t>
  </si>
  <si>
    <t>Papp</t>
  </si>
  <si>
    <t>Zoltán</t>
  </si>
  <si>
    <t>Vargaeštok</t>
  </si>
  <si>
    <t>Gejza</t>
  </si>
  <si>
    <t>Camberovitch</t>
  </si>
  <si>
    <t>René</t>
  </si>
  <si>
    <t>Dely</t>
  </si>
  <si>
    <t>Daniel</t>
  </si>
  <si>
    <t>Kučín</t>
  </si>
  <si>
    <t>Stržínek</t>
  </si>
  <si>
    <t>Václav</t>
  </si>
  <si>
    <t>Hanácké esa</t>
  </si>
  <si>
    <t>ŠK Banské</t>
  </si>
  <si>
    <t>Sabolova</t>
  </si>
  <si>
    <t>Yeti</t>
  </si>
  <si>
    <t>H - Ženy nad 50 rokov (1972 a menej)</t>
  </si>
  <si>
    <t>Tabaka</t>
  </si>
  <si>
    <t>Puchľáková</t>
  </si>
  <si>
    <t>Alexandra</t>
  </si>
  <si>
    <t>Petrovce nad Laborcom</t>
  </si>
  <si>
    <t>uhradené 15.7.2022</t>
  </si>
  <si>
    <t>Farkašová</t>
  </si>
  <si>
    <t>Alena</t>
  </si>
  <si>
    <t>Bakajsa</t>
  </si>
  <si>
    <t>Rakovec nad Ondavou</t>
  </si>
  <si>
    <t>Šestáková</t>
  </si>
  <si>
    <t>Šesták</t>
  </si>
  <si>
    <t>Zemplínska Široká</t>
  </si>
  <si>
    <t>Mudrák</t>
  </si>
  <si>
    <t>Vlastimil</t>
  </si>
  <si>
    <t>Vybuchanec</t>
  </si>
  <si>
    <t>Medviď</t>
  </si>
  <si>
    <t>Rastislav</t>
  </si>
  <si>
    <t>Prok</t>
  </si>
  <si>
    <t>Ľadoborci Slovensko</t>
  </si>
  <si>
    <t>Parilak</t>
  </si>
  <si>
    <t>Gerard</t>
  </si>
  <si>
    <t>Hlaváč</t>
  </si>
  <si>
    <t>Polyácsko</t>
  </si>
  <si>
    <t>KOB ATU Košice</t>
  </si>
  <si>
    <t>Katanová</t>
  </si>
  <si>
    <t>Karina</t>
  </si>
  <si>
    <t>Bocan</t>
  </si>
  <si>
    <t>Guľaš klub Snina</t>
  </si>
  <si>
    <t>Gonos</t>
  </si>
  <si>
    <t>Michalovová</t>
  </si>
  <si>
    <t>Amália</t>
  </si>
  <si>
    <t>Trnava pri Laborci</t>
  </si>
  <si>
    <t>Šuľák</t>
  </si>
  <si>
    <t>Sečovce</t>
  </si>
  <si>
    <t>Gaľ</t>
  </si>
  <si>
    <t>Matej</t>
  </si>
  <si>
    <t>Active Life@</t>
  </si>
  <si>
    <t>Vico</t>
  </si>
  <si>
    <t>Ľuboslav</t>
  </si>
  <si>
    <t>ZPGvP</t>
  </si>
  <si>
    <t>Galajda</t>
  </si>
  <si>
    <t>Marek</t>
  </si>
  <si>
    <t>BehajmeSpolu.sk /Snina</t>
  </si>
  <si>
    <t>Pastor</t>
  </si>
  <si>
    <t>František</t>
  </si>
  <si>
    <t>Džado</t>
  </si>
  <si>
    <t>Zuberník</t>
  </si>
  <si>
    <t>Beh chudobným</t>
  </si>
  <si>
    <t>Sabol</t>
  </si>
  <si>
    <t>Vladimír</t>
  </si>
  <si>
    <t>Buhaj</t>
  </si>
  <si>
    <t>Guláš klub Snina</t>
  </si>
  <si>
    <t>Peregrim</t>
  </si>
  <si>
    <t>VK Trade Humenné</t>
  </si>
  <si>
    <t>Ficzere</t>
  </si>
  <si>
    <t>Bartolomej</t>
  </si>
  <si>
    <t>Sopka Seňa</t>
  </si>
  <si>
    <t>Huszár</t>
  </si>
  <si>
    <t>Tibor</t>
  </si>
  <si>
    <t>Kechnec</t>
  </si>
  <si>
    <t>Mihok</t>
  </si>
  <si>
    <t>O5 Bežecký klub Furča</t>
  </si>
  <si>
    <t>Marcel</t>
  </si>
  <si>
    <t>Medviďová</t>
  </si>
  <si>
    <t>Diana</t>
  </si>
  <si>
    <t>ZŠ-Zalužice</t>
  </si>
  <si>
    <t>Lapihuska</t>
  </si>
  <si>
    <t>Nikolaj</t>
  </si>
  <si>
    <t>Medzilaborce</t>
  </si>
  <si>
    <t>Pavla</t>
  </si>
  <si>
    <t>Sivecký</t>
  </si>
  <si>
    <t>Stanislav</t>
  </si>
  <si>
    <t>Džadová</t>
  </si>
  <si>
    <t>Petra</t>
  </si>
  <si>
    <t>Semanová</t>
  </si>
  <si>
    <t>Zlatka</t>
  </si>
  <si>
    <t>Košice</t>
  </si>
  <si>
    <t>Gabri</t>
  </si>
  <si>
    <t>Lóránt</t>
  </si>
  <si>
    <t>Kuzma</t>
  </si>
  <si>
    <t>Gabriel</t>
  </si>
  <si>
    <t>Kundračik</t>
  </si>
  <si>
    <t>Folenta</t>
  </si>
  <si>
    <t>Lieskovec</t>
  </si>
  <si>
    <t>Semanova</t>
  </si>
  <si>
    <t>Maria</t>
  </si>
  <si>
    <t>Prešov</t>
  </si>
  <si>
    <t>Kmecova</t>
  </si>
  <si>
    <t>Andrea</t>
  </si>
  <si>
    <t>Tušická Nová Ves</t>
  </si>
  <si>
    <t>Šipoš</t>
  </si>
  <si>
    <t>Juraj</t>
  </si>
  <si>
    <t>Vrabel</t>
  </si>
  <si>
    <t>Mikulaš</t>
  </si>
  <si>
    <t>MŠK Vranov</t>
  </si>
  <si>
    <t>Király</t>
  </si>
  <si>
    <t>Oto</t>
  </si>
  <si>
    <t>AK Sečovce</t>
  </si>
  <si>
    <t>Velčko</t>
  </si>
  <si>
    <t>Michaela</t>
  </si>
  <si>
    <t>Pitrovska</t>
  </si>
  <si>
    <t>Regina</t>
  </si>
  <si>
    <t>Hnatko</t>
  </si>
  <si>
    <t>uhradené 4.7.2022</t>
  </si>
  <si>
    <t>Por.č.</t>
  </si>
  <si>
    <t>Priezvisko</t>
  </si>
  <si>
    <t>Meno</t>
  </si>
  <si>
    <t>Dátum narodenia</t>
  </si>
  <si>
    <t>Klub</t>
  </si>
  <si>
    <t>kategória</t>
  </si>
  <si>
    <t>Čas</t>
  </si>
  <si>
    <t>por.kategória</t>
  </si>
  <si>
    <t>Yeti Michalovce</t>
  </si>
  <si>
    <t>uhradené 16.7.2022</t>
  </si>
  <si>
    <t>Štart.č.</t>
  </si>
  <si>
    <t>Fecák</t>
  </si>
  <si>
    <t>Frederik</t>
  </si>
  <si>
    <t>KC Michalovce</t>
  </si>
  <si>
    <t>Hudáková</t>
  </si>
  <si>
    <t>Iveta</t>
  </si>
  <si>
    <t>Marianna</t>
  </si>
  <si>
    <t>Puchľak</t>
  </si>
  <si>
    <t>Marián</t>
  </si>
  <si>
    <t>Jastrabie pri Michalovciach</t>
  </si>
  <si>
    <t>hotovosť</t>
  </si>
  <si>
    <t>14.7.2022 uhradené učet</t>
  </si>
  <si>
    <t>Pitrovsky</t>
  </si>
  <si>
    <t>jozef</t>
  </si>
  <si>
    <t>Stropkov</t>
  </si>
  <si>
    <t>Los-Chovanec</t>
  </si>
  <si>
    <t>Mario</t>
  </si>
  <si>
    <t>Matiová</t>
  </si>
  <si>
    <t>Anna</t>
  </si>
  <si>
    <t>Coraničová</t>
  </si>
  <si>
    <t>Monika</t>
  </si>
  <si>
    <t>BLACK STRET BOYS</t>
  </si>
  <si>
    <t>Dráč</t>
  </si>
  <si>
    <t>Brekov</t>
  </si>
  <si>
    <t>Hudák</t>
  </si>
  <si>
    <t>ALCEA TSB Brekov</t>
  </si>
  <si>
    <t>hotovosť doplatiť 4EUR</t>
  </si>
  <si>
    <t>Beh na Krivoštianku 2022</t>
  </si>
  <si>
    <t xml:space="preserve">Výsledky spracoval : </t>
  </si>
  <si>
    <t>Jana Lipovská , MBO Strážske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</si>
</sst>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EA4335"/>
      <name val="Arial"/>
      <family val="2"/>
      <charset val="238"/>
    </font>
    <font>
      <sz val="14"/>
      <color rgb="FF4285F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21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2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6" fontId="3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6" fontId="3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1" fontId="8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1" fontId="8" fillId="0" borderId="1" xfId="0" applyNumberFormat="1" applyFont="1" applyBorder="1" applyAlignment="1">
      <alignment horizontal="center" wrapText="1"/>
    </xf>
    <xf numFmtId="22" fontId="8" fillId="0" borderId="1" xfId="0" applyNumberFormat="1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wrapText="1"/>
    </xf>
    <xf numFmtId="46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6" fontId="8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zoomScaleSheetLayoutView="100" workbookViewId="0"/>
  </sheetViews>
  <sheetFormatPr defaultColWidth="8.85546875" defaultRowHeight="18.75" x14ac:dyDescent="0.3"/>
  <cols>
    <col min="1" max="1" width="7.5703125" style="43" customWidth="1"/>
    <col min="2" max="2" width="8.85546875" style="53"/>
    <col min="3" max="3" width="18.28515625" style="14" customWidth="1"/>
    <col min="4" max="4" width="18.5703125" style="14" customWidth="1"/>
    <col min="5" max="5" width="21.42578125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ht="32.1" customHeight="1" x14ac:dyDescent="0.3">
      <c r="A1" s="54"/>
      <c r="B1" s="55"/>
      <c r="C1" s="80">
        <v>44759</v>
      </c>
      <c r="D1" s="56"/>
      <c r="E1" s="56"/>
      <c r="F1" s="56"/>
      <c r="G1" s="79" t="s">
        <v>256</v>
      </c>
      <c r="H1" s="57"/>
    </row>
    <row r="2" spans="1:10" s="6" customFormat="1" ht="32.1" customHeight="1" x14ac:dyDescent="0.3">
      <c r="A2" s="58" t="s">
        <v>219</v>
      </c>
      <c r="B2" s="59" t="s">
        <v>229</v>
      </c>
      <c r="C2" s="58" t="s">
        <v>220</v>
      </c>
      <c r="D2" s="58" t="s">
        <v>221</v>
      </c>
      <c r="E2" s="58" t="s">
        <v>222</v>
      </c>
      <c r="F2" s="58" t="s">
        <v>223</v>
      </c>
      <c r="G2" s="58" t="s">
        <v>224</v>
      </c>
      <c r="H2" s="58" t="s">
        <v>225</v>
      </c>
      <c r="I2" s="47"/>
      <c r="J2" s="46"/>
    </row>
    <row r="3" spans="1:10" ht="32.1" customHeight="1" x14ac:dyDescent="0.3">
      <c r="A3" s="60">
        <v>1</v>
      </c>
      <c r="B3" s="61">
        <v>71</v>
      </c>
      <c r="C3" s="62" t="s">
        <v>137</v>
      </c>
      <c r="D3" s="62" t="s">
        <v>15</v>
      </c>
      <c r="E3" s="63">
        <v>37192</v>
      </c>
      <c r="F3" s="62" t="s">
        <v>138</v>
      </c>
      <c r="G3" s="64" t="s">
        <v>17</v>
      </c>
      <c r="H3" s="65">
        <v>0.80902777777777779</v>
      </c>
      <c r="I3" s="36"/>
      <c r="J3" s="13"/>
    </row>
    <row r="4" spans="1:10" ht="32.1" customHeight="1" x14ac:dyDescent="0.3">
      <c r="A4" s="58">
        <f>A3+1</f>
        <v>2</v>
      </c>
      <c r="B4" s="59">
        <v>55</v>
      </c>
      <c r="C4" s="66" t="s">
        <v>32</v>
      </c>
      <c r="D4" s="66" t="s">
        <v>33</v>
      </c>
      <c r="E4" s="67">
        <v>23420</v>
      </c>
      <c r="F4" s="66" t="s">
        <v>34</v>
      </c>
      <c r="G4" s="68" t="s">
        <v>4</v>
      </c>
      <c r="H4" s="69">
        <v>0.86736111111111114</v>
      </c>
      <c r="I4" s="48"/>
      <c r="J4" s="27"/>
    </row>
    <row r="5" spans="1:10" ht="32.1" customHeight="1" x14ac:dyDescent="0.3">
      <c r="A5" s="58">
        <f t="shared" ref="A5:A68" si="0">A4+1</f>
        <v>3</v>
      </c>
      <c r="B5" s="59">
        <v>33</v>
      </c>
      <c r="C5" s="66" t="s">
        <v>55</v>
      </c>
      <c r="D5" s="66" t="s">
        <v>56</v>
      </c>
      <c r="E5" s="67">
        <v>35377</v>
      </c>
      <c r="F5" s="66" t="s">
        <v>57</v>
      </c>
      <c r="G5" s="68" t="s">
        <v>17</v>
      </c>
      <c r="H5" s="69">
        <v>0.87222222222222223</v>
      </c>
      <c r="I5" s="48"/>
      <c r="J5" s="27"/>
    </row>
    <row r="6" spans="1:10" ht="32.1" customHeight="1" x14ac:dyDescent="0.3">
      <c r="A6" s="58">
        <f t="shared" si="0"/>
        <v>4</v>
      </c>
      <c r="B6" s="59">
        <v>72</v>
      </c>
      <c r="C6" s="66" t="s">
        <v>155</v>
      </c>
      <c r="D6" s="66" t="s">
        <v>156</v>
      </c>
      <c r="E6" s="67">
        <v>33095</v>
      </c>
      <c r="F6" s="66" t="s">
        <v>157</v>
      </c>
      <c r="G6" s="68" t="s">
        <v>17</v>
      </c>
      <c r="H6" s="69">
        <v>0.87847222222222221</v>
      </c>
      <c r="I6" s="48"/>
      <c r="J6" s="27"/>
    </row>
    <row r="7" spans="1:10" ht="32.1" customHeight="1" x14ac:dyDescent="0.3">
      <c r="A7" s="58">
        <f t="shared" si="0"/>
        <v>5</v>
      </c>
      <c r="B7" s="59">
        <v>89</v>
      </c>
      <c r="C7" s="66" t="s">
        <v>207</v>
      </c>
      <c r="D7" s="66" t="s">
        <v>208</v>
      </c>
      <c r="E7" s="67">
        <v>20485</v>
      </c>
      <c r="F7" s="66" t="s">
        <v>209</v>
      </c>
      <c r="G7" s="68" t="s">
        <v>81</v>
      </c>
      <c r="H7" s="69">
        <v>0.89027777777777783</v>
      </c>
      <c r="I7" s="36"/>
      <c r="J7" s="23"/>
    </row>
    <row r="8" spans="1:10" ht="32.1" customHeight="1" x14ac:dyDescent="0.3">
      <c r="A8" s="58">
        <f t="shared" si="0"/>
        <v>6</v>
      </c>
      <c r="B8" s="59">
        <v>123</v>
      </c>
      <c r="C8" s="66" t="s">
        <v>108</v>
      </c>
      <c r="D8" s="66" t="s">
        <v>109</v>
      </c>
      <c r="E8" s="67">
        <v>33545</v>
      </c>
      <c r="F8" s="66" t="s">
        <v>110</v>
      </c>
      <c r="G8" s="68" t="s">
        <v>17</v>
      </c>
      <c r="H8" s="69">
        <v>0.8930555555555556</v>
      </c>
      <c r="I8" s="48"/>
      <c r="J8" s="27"/>
    </row>
    <row r="9" spans="1:10" ht="32.1" customHeight="1" x14ac:dyDescent="0.3">
      <c r="A9" s="58">
        <f t="shared" si="0"/>
        <v>7</v>
      </c>
      <c r="B9" s="59">
        <v>14</v>
      </c>
      <c r="C9" s="66" t="s">
        <v>197</v>
      </c>
      <c r="D9" s="66" t="s">
        <v>15</v>
      </c>
      <c r="E9" s="67">
        <v>35347</v>
      </c>
      <c r="F9" s="66" t="s">
        <v>198</v>
      </c>
      <c r="G9" s="68" t="s">
        <v>17</v>
      </c>
      <c r="H9" s="69">
        <v>0.90625</v>
      </c>
      <c r="I9" s="48"/>
      <c r="J9" s="27"/>
    </row>
    <row r="10" spans="1:10" ht="32.1" customHeight="1" x14ac:dyDescent="0.3">
      <c r="A10" s="58">
        <f t="shared" si="0"/>
        <v>8</v>
      </c>
      <c r="B10" s="59">
        <v>79</v>
      </c>
      <c r="C10" s="70" t="s">
        <v>230</v>
      </c>
      <c r="D10" s="66" t="s">
        <v>231</v>
      </c>
      <c r="E10" s="67">
        <v>36661</v>
      </c>
      <c r="F10" s="66" t="s">
        <v>232</v>
      </c>
      <c r="G10" s="71" t="s">
        <v>17</v>
      </c>
      <c r="H10" s="69">
        <v>0.90694444444444444</v>
      </c>
      <c r="I10" s="49"/>
      <c r="J10" s="13"/>
    </row>
    <row r="11" spans="1:10" ht="32.1" customHeight="1" x14ac:dyDescent="0.3">
      <c r="A11" s="58">
        <f t="shared" si="0"/>
        <v>9</v>
      </c>
      <c r="B11" s="59">
        <v>3</v>
      </c>
      <c r="C11" s="66" t="s">
        <v>30</v>
      </c>
      <c r="D11" s="66" t="s">
        <v>31</v>
      </c>
      <c r="E11" s="67">
        <v>29801</v>
      </c>
      <c r="F11" s="66" t="s">
        <v>6</v>
      </c>
      <c r="G11" s="68" t="s">
        <v>24</v>
      </c>
      <c r="H11" s="69">
        <v>0.92013888888888884</v>
      </c>
      <c r="I11" s="37"/>
      <c r="J11" s="27"/>
    </row>
    <row r="12" spans="1:10" ht="32.1" customHeight="1" x14ac:dyDescent="0.3">
      <c r="A12" s="58">
        <f t="shared" si="0"/>
        <v>10</v>
      </c>
      <c r="B12" s="59">
        <v>121</v>
      </c>
      <c r="C12" s="66" t="s">
        <v>92</v>
      </c>
      <c r="D12" s="66" t="s">
        <v>93</v>
      </c>
      <c r="E12" s="67">
        <v>26490</v>
      </c>
      <c r="F12" s="66" t="s">
        <v>6</v>
      </c>
      <c r="G12" s="68" t="s">
        <v>4</v>
      </c>
      <c r="H12" s="69">
        <v>0.92847222222222225</v>
      </c>
      <c r="I12" s="37"/>
      <c r="J12" s="27"/>
    </row>
    <row r="13" spans="1:10" ht="32.1" customHeight="1" x14ac:dyDescent="0.3">
      <c r="A13" s="58">
        <f t="shared" si="0"/>
        <v>11</v>
      </c>
      <c r="B13" s="59">
        <v>117</v>
      </c>
      <c r="C13" s="66" t="s">
        <v>59</v>
      </c>
      <c r="D13" s="66" t="s">
        <v>60</v>
      </c>
      <c r="E13" s="67">
        <v>28498</v>
      </c>
      <c r="F13" s="66" t="s">
        <v>61</v>
      </c>
      <c r="G13" s="68" t="s">
        <v>24</v>
      </c>
      <c r="H13" s="69">
        <v>0.95486111111111116</v>
      </c>
      <c r="I13" s="48"/>
      <c r="J13" s="27"/>
    </row>
    <row r="14" spans="1:10" ht="32.1" customHeight="1" x14ac:dyDescent="0.3">
      <c r="A14" s="58">
        <f t="shared" si="0"/>
        <v>12</v>
      </c>
      <c r="B14" s="59">
        <v>69</v>
      </c>
      <c r="C14" s="66" t="s">
        <v>76</v>
      </c>
      <c r="D14" s="66" t="s">
        <v>23</v>
      </c>
      <c r="E14" s="67">
        <v>30126</v>
      </c>
      <c r="F14" s="66" t="s">
        <v>77</v>
      </c>
      <c r="G14" s="68" t="s">
        <v>24</v>
      </c>
      <c r="H14" s="69">
        <v>0.98541666666666661</v>
      </c>
      <c r="I14" s="48"/>
      <c r="J14" s="27"/>
    </row>
    <row r="15" spans="1:10" ht="32.1" customHeight="1" x14ac:dyDescent="0.3">
      <c r="A15" s="58">
        <f t="shared" si="0"/>
        <v>13</v>
      </c>
      <c r="B15" s="59">
        <v>60</v>
      </c>
      <c r="C15" s="66" t="s">
        <v>217</v>
      </c>
      <c r="D15" s="66" t="s">
        <v>2</v>
      </c>
      <c r="E15" s="67">
        <v>30506</v>
      </c>
      <c r="F15" s="66" t="s">
        <v>243</v>
      </c>
      <c r="G15" s="68" t="s">
        <v>17</v>
      </c>
      <c r="H15" s="69">
        <v>0.99375000000000002</v>
      </c>
      <c r="I15" s="48"/>
      <c r="J15" s="27"/>
    </row>
    <row r="16" spans="1:10" ht="32.1" customHeight="1" x14ac:dyDescent="0.3">
      <c r="A16" s="58">
        <f t="shared" si="0"/>
        <v>14</v>
      </c>
      <c r="B16" s="59">
        <v>46</v>
      </c>
      <c r="C16" s="66" t="s">
        <v>160</v>
      </c>
      <c r="D16" s="66" t="s">
        <v>186</v>
      </c>
      <c r="E16" s="67">
        <v>32801</v>
      </c>
      <c r="F16" s="66" t="s">
        <v>6</v>
      </c>
      <c r="G16" s="68" t="s">
        <v>17</v>
      </c>
      <c r="H16" s="72">
        <v>1</v>
      </c>
      <c r="I16" s="37"/>
      <c r="J16" s="27"/>
    </row>
    <row r="17" spans="1:10" ht="32.1" customHeight="1" x14ac:dyDescent="0.3">
      <c r="A17" s="58">
        <f t="shared" si="0"/>
        <v>15</v>
      </c>
      <c r="B17" s="59">
        <v>50</v>
      </c>
      <c r="C17" s="66" t="s">
        <v>158</v>
      </c>
      <c r="D17" s="66" t="s">
        <v>159</v>
      </c>
      <c r="E17" s="67">
        <v>29083</v>
      </c>
      <c r="F17" s="66" t="s">
        <v>9</v>
      </c>
      <c r="G17" s="68" t="s">
        <v>24</v>
      </c>
      <c r="H17" s="72">
        <v>1.0048611111111112</v>
      </c>
      <c r="I17" s="48"/>
      <c r="J17" s="27"/>
    </row>
    <row r="18" spans="1:10" ht="32.1" customHeight="1" x14ac:dyDescent="0.3">
      <c r="A18" s="58">
        <f t="shared" si="0"/>
        <v>16</v>
      </c>
      <c r="B18" s="59">
        <v>41</v>
      </c>
      <c r="C18" s="66" t="s">
        <v>73</v>
      </c>
      <c r="D18" s="66" t="s">
        <v>74</v>
      </c>
      <c r="E18" s="67">
        <v>24163</v>
      </c>
      <c r="F18" s="66" t="s">
        <v>75</v>
      </c>
      <c r="G18" s="68" t="s">
        <v>4</v>
      </c>
      <c r="H18" s="72">
        <v>1.0083333333333333</v>
      </c>
      <c r="I18" s="36"/>
      <c r="J18" s="27"/>
    </row>
    <row r="19" spans="1:10" ht="32.1" customHeight="1" x14ac:dyDescent="0.3">
      <c r="A19" s="58">
        <f t="shared" si="0"/>
        <v>17</v>
      </c>
      <c r="B19" s="59">
        <v>73</v>
      </c>
      <c r="C19" s="66" t="s">
        <v>82</v>
      </c>
      <c r="D19" s="66" t="s">
        <v>50</v>
      </c>
      <c r="E19" s="67">
        <v>39397</v>
      </c>
      <c r="F19" s="66" t="s">
        <v>83</v>
      </c>
      <c r="G19" s="68" t="s">
        <v>38</v>
      </c>
      <c r="H19" s="72">
        <v>1.0118055555555556</v>
      </c>
      <c r="I19" s="48"/>
      <c r="J19" s="27"/>
    </row>
    <row r="20" spans="1:10" ht="32.1" customHeight="1" x14ac:dyDescent="0.3">
      <c r="A20" s="58">
        <f t="shared" si="0"/>
        <v>18</v>
      </c>
      <c r="B20" s="59">
        <v>74</v>
      </c>
      <c r="C20" s="66" t="s">
        <v>82</v>
      </c>
      <c r="D20" s="66" t="s">
        <v>177</v>
      </c>
      <c r="E20" s="67">
        <v>26697</v>
      </c>
      <c r="F20" s="66" t="s">
        <v>83</v>
      </c>
      <c r="G20" s="68" t="s">
        <v>24</v>
      </c>
      <c r="H20" s="72">
        <v>1.0145833333333334</v>
      </c>
      <c r="I20" s="48"/>
      <c r="J20" s="27"/>
    </row>
    <row r="21" spans="1:10" ht="32.1" customHeight="1" x14ac:dyDescent="0.3">
      <c r="A21" s="58">
        <f t="shared" si="0"/>
        <v>19</v>
      </c>
      <c r="B21" s="59">
        <v>30</v>
      </c>
      <c r="C21" s="66" t="s">
        <v>22</v>
      </c>
      <c r="D21" s="66" t="s">
        <v>23</v>
      </c>
      <c r="E21" s="67">
        <v>28770</v>
      </c>
      <c r="F21" s="66" t="s">
        <v>6</v>
      </c>
      <c r="G21" s="68" t="s">
        <v>24</v>
      </c>
      <c r="H21" s="72">
        <v>1.0166666666666666</v>
      </c>
      <c r="I21" s="37"/>
      <c r="J21" s="27"/>
    </row>
    <row r="22" spans="1:10" ht="32.1" customHeight="1" x14ac:dyDescent="0.3">
      <c r="A22" s="58">
        <f t="shared" si="0"/>
        <v>20</v>
      </c>
      <c r="B22" s="59">
        <v>12</v>
      </c>
      <c r="C22" s="66" t="s">
        <v>46</v>
      </c>
      <c r="D22" s="66" t="s">
        <v>47</v>
      </c>
      <c r="E22" s="67">
        <v>37792</v>
      </c>
      <c r="F22" s="66" t="s">
        <v>48</v>
      </c>
      <c r="G22" s="68" t="s">
        <v>17</v>
      </c>
      <c r="H22" s="72">
        <v>1.0333333333333334</v>
      </c>
      <c r="I22" s="48"/>
      <c r="J22" s="27"/>
    </row>
    <row r="23" spans="1:10" ht="32.1" customHeight="1" x14ac:dyDescent="0.3">
      <c r="A23" s="58">
        <f t="shared" si="0"/>
        <v>21</v>
      </c>
      <c r="B23" s="59">
        <v>90</v>
      </c>
      <c r="C23" s="66" t="s">
        <v>149</v>
      </c>
      <c r="D23" s="66" t="s">
        <v>150</v>
      </c>
      <c r="E23" s="67">
        <v>34731</v>
      </c>
      <c r="F23" s="66" t="s">
        <v>151</v>
      </c>
      <c r="G23" s="68" t="s">
        <v>17</v>
      </c>
      <c r="H23" s="72">
        <v>1.0395833333333333</v>
      </c>
      <c r="I23" s="48"/>
      <c r="J23" s="27"/>
    </row>
    <row r="24" spans="1:10" ht="32.1" customHeight="1" x14ac:dyDescent="0.3">
      <c r="A24" s="58">
        <f t="shared" si="0"/>
        <v>22</v>
      </c>
      <c r="B24" s="59">
        <v>85</v>
      </c>
      <c r="C24" s="66" t="s">
        <v>115</v>
      </c>
      <c r="D24" s="66" t="s">
        <v>71</v>
      </c>
      <c r="E24" s="67">
        <v>34220</v>
      </c>
      <c r="F24" s="66" t="s">
        <v>69</v>
      </c>
      <c r="G24" s="68" t="s">
        <v>17</v>
      </c>
      <c r="H24" s="72">
        <v>1.0430555555555556</v>
      </c>
      <c r="I24" s="48"/>
      <c r="J24" s="27"/>
    </row>
    <row r="25" spans="1:10" ht="32.1" customHeight="1" x14ac:dyDescent="0.3">
      <c r="A25" s="58">
        <f t="shared" si="0"/>
        <v>23</v>
      </c>
      <c r="B25" s="59">
        <v>78</v>
      </c>
      <c r="C25" s="66" t="s">
        <v>165</v>
      </c>
      <c r="D25" s="66" t="s">
        <v>27</v>
      </c>
      <c r="E25" s="67">
        <v>25214</v>
      </c>
      <c r="F25" s="66" t="s">
        <v>166</v>
      </c>
      <c r="G25" s="68" t="s">
        <v>4</v>
      </c>
      <c r="H25" s="72">
        <v>1.0472222222222223</v>
      </c>
      <c r="I25" s="48"/>
      <c r="J25" s="27"/>
    </row>
    <row r="26" spans="1:10" ht="32.1" customHeight="1" x14ac:dyDescent="0.3">
      <c r="A26" s="58">
        <f t="shared" si="0"/>
        <v>24</v>
      </c>
      <c r="B26" s="59">
        <v>1</v>
      </c>
      <c r="C26" s="66" t="s">
        <v>181</v>
      </c>
      <c r="D26" s="66" t="s">
        <v>182</v>
      </c>
      <c r="E26" s="67">
        <v>37217</v>
      </c>
      <c r="F26" s="66" t="s">
        <v>183</v>
      </c>
      <c r="G26" s="68" t="s">
        <v>17</v>
      </c>
      <c r="H26" s="72">
        <v>1.05</v>
      </c>
      <c r="I26" s="48"/>
      <c r="J26" s="27"/>
    </row>
    <row r="27" spans="1:10" ht="32.1" customHeight="1" x14ac:dyDescent="0.3">
      <c r="A27" s="58">
        <f t="shared" si="0"/>
        <v>25</v>
      </c>
      <c r="B27" s="59">
        <v>15</v>
      </c>
      <c r="C27" s="66" t="s">
        <v>196</v>
      </c>
      <c r="D27" s="66" t="s">
        <v>33</v>
      </c>
      <c r="E27" s="67">
        <v>31233</v>
      </c>
      <c r="F27" s="66" t="s">
        <v>9</v>
      </c>
      <c r="G27" s="68" t="s">
        <v>17</v>
      </c>
      <c r="H27" s="72">
        <v>1.0638888888888889</v>
      </c>
      <c r="I27" s="36"/>
      <c r="J27" s="13"/>
    </row>
    <row r="28" spans="1:10" ht="32.1" customHeight="1" x14ac:dyDescent="0.3">
      <c r="A28" s="58">
        <f t="shared" si="0"/>
        <v>26</v>
      </c>
      <c r="B28" s="59">
        <v>20</v>
      </c>
      <c r="C28" s="66" t="s">
        <v>127</v>
      </c>
      <c r="D28" s="66" t="s">
        <v>128</v>
      </c>
      <c r="E28" s="67">
        <v>24408</v>
      </c>
      <c r="F28" s="66" t="s">
        <v>129</v>
      </c>
      <c r="G28" s="68" t="s">
        <v>4</v>
      </c>
      <c r="H28" s="72">
        <v>1.0743055555555556</v>
      </c>
      <c r="I28" s="48"/>
      <c r="J28" s="27"/>
    </row>
    <row r="29" spans="1:10" ht="32.1" customHeight="1" x14ac:dyDescent="0.3">
      <c r="A29" s="58">
        <f t="shared" si="0"/>
        <v>27</v>
      </c>
      <c r="B29" s="59">
        <v>93</v>
      </c>
      <c r="C29" s="66" t="s">
        <v>105</v>
      </c>
      <c r="D29" s="66" t="s">
        <v>106</v>
      </c>
      <c r="E29" s="67">
        <v>28844</v>
      </c>
      <c r="F29" s="66" t="s">
        <v>107</v>
      </c>
      <c r="G29" s="68" t="s">
        <v>24</v>
      </c>
      <c r="H29" s="72">
        <v>1.0777777777777777</v>
      </c>
      <c r="I29" s="48"/>
      <c r="J29" s="27"/>
    </row>
    <row r="30" spans="1:10" ht="32.1" customHeight="1" x14ac:dyDescent="0.3">
      <c r="A30" s="58">
        <f t="shared" si="0"/>
        <v>28</v>
      </c>
      <c r="B30" s="59">
        <v>59</v>
      </c>
      <c r="C30" s="66" t="s">
        <v>167</v>
      </c>
      <c r="D30" s="66" t="s">
        <v>86</v>
      </c>
      <c r="E30" s="67">
        <v>24967</v>
      </c>
      <c r="F30" s="66" t="s">
        <v>168</v>
      </c>
      <c r="G30" s="68" t="s">
        <v>4</v>
      </c>
      <c r="H30" s="72">
        <v>1.0951388888888889</v>
      </c>
      <c r="I30" s="48"/>
      <c r="J30" s="27"/>
    </row>
    <row r="31" spans="1:10" ht="32.1" customHeight="1" x14ac:dyDescent="0.3">
      <c r="A31" s="58">
        <f t="shared" si="0"/>
        <v>29</v>
      </c>
      <c r="B31" s="59">
        <v>94</v>
      </c>
      <c r="C31" s="66" t="s">
        <v>90</v>
      </c>
      <c r="D31" s="66" t="s">
        <v>91</v>
      </c>
      <c r="E31" s="67">
        <v>29510</v>
      </c>
      <c r="F31" s="66" t="s">
        <v>69</v>
      </c>
      <c r="G31" s="68" t="s">
        <v>24</v>
      </c>
      <c r="H31" s="72">
        <v>1.101388888888889</v>
      </c>
      <c r="I31" s="48"/>
      <c r="J31" s="27"/>
    </row>
    <row r="32" spans="1:10" ht="32.1" customHeight="1" x14ac:dyDescent="0.3">
      <c r="A32" s="58">
        <f t="shared" si="0"/>
        <v>30</v>
      </c>
      <c r="B32" s="59">
        <v>119</v>
      </c>
      <c r="C32" s="66" t="s">
        <v>205</v>
      </c>
      <c r="D32" s="66" t="s">
        <v>206</v>
      </c>
      <c r="E32" s="67">
        <v>27361</v>
      </c>
      <c r="F32" s="66" t="s">
        <v>191</v>
      </c>
      <c r="G32" s="68" t="s">
        <v>24</v>
      </c>
      <c r="H32" s="72">
        <v>1.1055555555555556</v>
      </c>
      <c r="I32" s="36"/>
      <c r="J32" s="13"/>
    </row>
    <row r="33" spans="1:10" ht="32.1" customHeight="1" x14ac:dyDescent="0.3">
      <c r="A33" s="58">
        <f t="shared" si="0"/>
        <v>31</v>
      </c>
      <c r="B33" s="59">
        <v>120</v>
      </c>
      <c r="C33" s="66" t="s">
        <v>49</v>
      </c>
      <c r="D33" s="66" t="s">
        <v>50</v>
      </c>
      <c r="E33" s="67">
        <v>39010</v>
      </c>
      <c r="F33" s="66" t="s">
        <v>6</v>
      </c>
      <c r="G33" s="68" t="s">
        <v>38</v>
      </c>
      <c r="H33" s="72">
        <v>1.10625</v>
      </c>
      <c r="I33" s="37"/>
      <c r="J33" s="27"/>
    </row>
    <row r="34" spans="1:10" ht="32.1" customHeight="1" x14ac:dyDescent="0.3">
      <c r="A34" s="58">
        <f t="shared" si="0"/>
        <v>32</v>
      </c>
      <c r="B34" s="59">
        <v>128</v>
      </c>
      <c r="C34" s="66" t="s">
        <v>152</v>
      </c>
      <c r="D34" s="66" t="s">
        <v>153</v>
      </c>
      <c r="E34" s="67">
        <v>31111</v>
      </c>
      <c r="F34" s="66" t="s">
        <v>154</v>
      </c>
      <c r="G34" s="68" t="s">
        <v>17</v>
      </c>
      <c r="H34" s="72">
        <v>1.1180555555555556</v>
      </c>
      <c r="I34" s="48"/>
      <c r="J34" s="27"/>
    </row>
    <row r="35" spans="1:10" ht="32.1" customHeight="1" x14ac:dyDescent="0.3">
      <c r="A35" s="58">
        <f t="shared" si="0"/>
        <v>33</v>
      </c>
      <c r="B35" s="59">
        <v>103</v>
      </c>
      <c r="C35" s="66" t="s">
        <v>122</v>
      </c>
      <c r="D35" s="66" t="s">
        <v>27</v>
      </c>
      <c r="E35" s="67">
        <v>30911</v>
      </c>
      <c r="F35" s="66" t="s">
        <v>123</v>
      </c>
      <c r="G35" s="68" t="s">
        <v>17</v>
      </c>
      <c r="H35" s="72">
        <v>1.1201388888888888</v>
      </c>
      <c r="I35" s="48"/>
      <c r="J35" s="27"/>
    </row>
    <row r="36" spans="1:10" ht="32.1" customHeight="1" x14ac:dyDescent="0.3">
      <c r="A36" s="58">
        <f t="shared" si="0"/>
        <v>34</v>
      </c>
      <c r="B36" s="59">
        <v>77</v>
      </c>
      <c r="C36" s="66" t="s">
        <v>62</v>
      </c>
      <c r="D36" s="66" t="s">
        <v>56</v>
      </c>
      <c r="E36" s="67">
        <v>33562</v>
      </c>
      <c r="F36" s="66" t="s">
        <v>3</v>
      </c>
      <c r="G36" s="68" t="s">
        <v>17</v>
      </c>
      <c r="H36" s="72">
        <v>1.1215277777777779</v>
      </c>
      <c r="I36" s="48"/>
      <c r="J36" s="27"/>
    </row>
    <row r="37" spans="1:10" ht="32.1" customHeight="1" x14ac:dyDescent="0.3">
      <c r="A37" s="58">
        <f t="shared" si="0"/>
        <v>35</v>
      </c>
      <c r="B37" s="59">
        <v>91</v>
      </c>
      <c r="C37" s="66" t="s">
        <v>143</v>
      </c>
      <c r="D37" s="66" t="s">
        <v>106</v>
      </c>
      <c r="E37" s="67">
        <v>33721</v>
      </c>
      <c r="F37" s="66" t="s">
        <v>44</v>
      </c>
      <c r="G37" s="68" t="s">
        <v>17</v>
      </c>
      <c r="H37" s="72">
        <v>1.1229166666666666</v>
      </c>
      <c r="I37" s="48"/>
      <c r="J37" s="27"/>
    </row>
    <row r="38" spans="1:10" ht="32.1" customHeight="1" x14ac:dyDescent="0.3">
      <c r="A38" s="58">
        <f t="shared" si="0"/>
        <v>36</v>
      </c>
      <c r="B38" s="59">
        <v>61</v>
      </c>
      <c r="C38" s="66" t="s">
        <v>141</v>
      </c>
      <c r="D38" s="66" t="s">
        <v>23</v>
      </c>
      <c r="E38" s="67">
        <v>30651</v>
      </c>
      <c r="F38" s="66" t="s">
        <v>142</v>
      </c>
      <c r="G38" s="68" t="s">
        <v>17</v>
      </c>
      <c r="H38" s="72">
        <v>1.1312499999999999</v>
      </c>
      <c r="I38" s="48"/>
      <c r="J38" s="27"/>
    </row>
    <row r="39" spans="1:10" ht="32.1" customHeight="1" x14ac:dyDescent="0.3">
      <c r="A39" s="58">
        <f t="shared" si="0"/>
        <v>37</v>
      </c>
      <c r="B39" s="59">
        <v>5</v>
      </c>
      <c r="C39" s="66" t="s">
        <v>163</v>
      </c>
      <c r="D39" s="66" t="s">
        <v>164</v>
      </c>
      <c r="E39" s="67">
        <v>21898</v>
      </c>
      <c r="F39" s="66" t="s">
        <v>21</v>
      </c>
      <c r="G39" s="68" t="s">
        <v>81</v>
      </c>
      <c r="H39" s="72">
        <v>1.1381944444444445</v>
      </c>
      <c r="I39" s="36"/>
      <c r="J39" s="27"/>
    </row>
    <row r="40" spans="1:10" ht="32.1" customHeight="1" x14ac:dyDescent="0.3">
      <c r="A40" s="58">
        <f t="shared" si="0"/>
        <v>38</v>
      </c>
      <c r="B40" s="59">
        <v>88</v>
      </c>
      <c r="C40" s="66" t="s">
        <v>78</v>
      </c>
      <c r="D40" s="66" t="s">
        <v>79</v>
      </c>
      <c r="E40" s="67">
        <v>22857</v>
      </c>
      <c r="F40" s="66" t="s">
        <v>80</v>
      </c>
      <c r="G40" s="68" t="s">
        <v>81</v>
      </c>
      <c r="H40" s="72">
        <v>1.14375</v>
      </c>
      <c r="I40" s="48"/>
      <c r="J40" s="27"/>
    </row>
    <row r="41" spans="1:10" ht="32.1" customHeight="1" x14ac:dyDescent="0.3">
      <c r="A41" s="58">
        <f t="shared" si="0"/>
        <v>39</v>
      </c>
      <c r="B41" s="59">
        <v>97</v>
      </c>
      <c r="C41" s="66" t="s">
        <v>101</v>
      </c>
      <c r="D41" s="66" t="s">
        <v>102</v>
      </c>
      <c r="E41" s="67">
        <v>20140</v>
      </c>
      <c r="F41" s="66" t="s">
        <v>87</v>
      </c>
      <c r="G41" s="68" t="s">
        <v>81</v>
      </c>
      <c r="H41" s="72">
        <v>1.1541666666666666</v>
      </c>
      <c r="I41" s="48"/>
      <c r="J41" s="27"/>
    </row>
    <row r="42" spans="1:10" ht="32.1" customHeight="1" x14ac:dyDescent="0.3">
      <c r="A42" s="58">
        <f t="shared" si="0"/>
        <v>40</v>
      </c>
      <c r="B42" s="59">
        <v>26</v>
      </c>
      <c r="C42" s="66" t="s">
        <v>14</v>
      </c>
      <c r="D42" s="66" t="s">
        <v>15</v>
      </c>
      <c r="E42" s="67">
        <v>33119</v>
      </c>
      <c r="F42" s="66" t="s">
        <v>16</v>
      </c>
      <c r="G42" s="68" t="s">
        <v>17</v>
      </c>
      <c r="H42" s="72">
        <v>1.1555555555555557</v>
      </c>
      <c r="I42" s="50"/>
      <c r="J42" s="27"/>
    </row>
    <row r="43" spans="1:10" ht="32.1" customHeight="1" x14ac:dyDescent="0.3">
      <c r="A43" s="58">
        <f t="shared" si="0"/>
        <v>41</v>
      </c>
      <c r="B43" s="59">
        <v>45</v>
      </c>
      <c r="C43" s="66" t="s">
        <v>187</v>
      </c>
      <c r="D43" s="66" t="s">
        <v>188</v>
      </c>
      <c r="E43" s="67">
        <v>33032</v>
      </c>
      <c r="F43" s="66" t="s">
        <v>6</v>
      </c>
      <c r="G43" s="68" t="s">
        <v>12</v>
      </c>
      <c r="H43" s="72">
        <v>1.1618055555555555</v>
      </c>
      <c r="I43" s="37"/>
      <c r="J43" s="27"/>
    </row>
    <row r="44" spans="1:10" ht="32.1" customHeight="1" x14ac:dyDescent="0.3">
      <c r="A44" s="58">
        <f t="shared" si="0"/>
        <v>42</v>
      </c>
      <c r="B44" s="59">
        <v>86</v>
      </c>
      <c r="C44" s="66" t="s">
        <v>85</v>
      </c>
      <c r="D44" s="66" t="s">
        <v>86</v>
      </c>
      <c r="E44" s="67">
        <v>27960</v>
      </c>
      <c r="F44" s="66" t="s">
        <v>87</v>
      </c>
      <c r="G44" s="68" t="s">
        <v>24</v>
      </c>
      <c r="H44" s="72">
        <v>1.1819444444444445</v>
      </c>
      <c r="I44" s="48"/>
      <c r="J44" s="27"/>
    </row>
    <row r="45" spans="1:10" ht="32.1" customHeight="1" x14ac:dyDescent="0.3">
      <c r="A45" s="58">
        <f t="shared" si="0"/>
        <v>43</v>
      </c>
      <c r="B45" s="59">
        <v>76</v>
      </c>
      <c r="C45" s="66" t="s">
        <v>213</v>
      </c>
      <c r="D45" s="66" t="s">
        <v>214</v>
      </c>
      <c r="E45" s="67">
        <v>31945</v>
      </c>
      <c r="F45" s="66" t="s">
        <v>111</v>
      </c>
      <c r="G45" s="68" t="s">
        <v>12</v>
      </c>
      <c r="H45" s="72">
        <v>1.1833333333333333</v>
      </c>
      <c r="I45" s="36"/>
      <c r="J45" s="13"/>
    </row>
    <row r="46" spans="1:10" ht="32.1" customHeight="1" x14ac:dyDescent="0.3">
      <c r="A46" s="58">
        <f t="shared" si="0"/>
        <v>44</v>
      </c>
      <c r="B46" s="59">
        <v>36</v>
      </c>
      <c r="C46" s="66" t="s">
        <v>26</v>
      </c>
      <c r="D46" s="66" t="s">
        <v>27</v>
      </c>
      <c r="E46" s="67">
        <v>28308</v>
      </c>
      <c r="F46" s="66" t="s">
        <v>28</v>
      </c>
      <c r="G46" s="68" t="s">
        <v>24</v>
      </c>
      <c r="H46" s="72">
        <v>1.1854166666666666</v>
      </c>
      <c r="I46" s="48"/>
      <c r="J46" s="27"/>
    </row>
    <row r="47" spans="1:10" ht="32.1" customHeight="1" x14ac:dyDescent="0.3">
      <c r="A47" s="58">
        <f t="shared" si="0"/>
        <v>45</v>
      </c>
      <c r="B47" s="59">
        <v>105</v>
      </c>
      <c r="C47" s="66" t="s">
        <v>120</v>
      </c>
      <c r="D47" s="66" t="s">
        <v>121</v>
      </c>
      <c r="E47" s="67">
        <v>30886</v>
      </c>
      <c r="F47" s="66" t="s">
        <v>3</v>
      </c>
      <c r="G47" s="68" t="s">
        <v>12</v>
      </c>
      <c r="H47" s="72">
        <v>1.1868055555555557</v>
      </c>
      <c r="I47" s="36"/>
      <c r="J47" s="13"/>
    </row>
    <row r="48" spans="1:10" ht="32.1" customHeight="1" x14ac:dyDescent="0.3">
      <c r="A48" s="58">
        <f t="shared" si="0"/>
        <v>46</v>
      </c>
      <c r="B48" s="59">
        <v>83</v>
      </c>
      <c r="C48" s="73" t="s">
        <v>248</v>
      </c>
      <c r="D48" s="73" t="s">
        <v>249</v>
      </c>
      <c r="E48" s="74">
        <v>29366</v>
      </c>
      <c r="F48" s="73" t="s">
        <v>69</v>
      </c>
      <c r="G48" s="68" t="s">
        <v>66</v>
      </c>
      <c r="H48" s="75">
        <v>1.1979166666666667</v>
      </c>
      <c r="I48" s="51"/>
      <c r="J48" s="27"/>
    </row>
    <row r="49" spans="1:10" ht="32.1" customHeight="1" x14ac:dyDescent="0.3">
      <c r="A49" s="58">
        <f t="shared" si="0"/>
        <v>47</v>
      </c>
      <c r="B49" s="59">
        <v>52</v>
      </c>
      <c r="C49" s="66" t="s">
        <v>189</v>
      </c>
      <c r="D49" s="66" t="s">
        <v>190</v>
      </c>
      <c r="E49" s="67">
        <v>21483</v>
      </c>
      <c r="F49" s="66" t="s">
        <v>191</v>
      </c>
      <c r="G49" s="68" t="s">
        <v>114</v>
      </c>
      <c r="H49" s="72">
        <v>1.2006944444444445</v>
      </c>
      <c r="I49" s="48"/>
      <c r="J49" s="27"/>
    </row>
    <row r="50" spans="1:10" ht="32.1" customHeight="1" x14ac:dyDescent="0.3">
      <c r="A50" s="58">
        <f t="shared" si="0"/>
        <v>48</v>
      </c>
      <c r="B50" s="59">
        <v>87</v>
      </c>
      <c r="C50" s="66" t="s">
        <v>192</v>
      </c>
      <c r="D50" s="66" t="s">
        <v>193</v>
      </c>
      <c r="E50" s="67">
        <v>32190</v>
      </c>
      <c r="F50" s="66" t="s">
        <v>87</v>
      </c>
      <c r="G50" s="68" t="s">
        <v>17</v>
      </c>
      <c r="H50" s="72">
        <v>1.2027777777777777</v>
      </c>
      <c r="I50" s="48"/>
      <c r="J50" s="27"/>
    </row>
    <row r="51" spans="1:10" ht="32.1" customHeight="1" x14ac:dyDescent="0.3">
      <c r="A51" s="58">
        <f t="shared" si="0"/>
        <v>49</v>
      </c>
      <c r="B51" s="59">
        <v>80</v>
      </c>
      <c r="C51" s="66" t="s">
        <v>115</v>
      </c>
      <c r="D51" s="66" t="s">
        <v>33</v>
      </c>
      <c r="E51" s="67">
        <v>25834</v>
      </c>
      <c r="F51" s="66" t="s">
        <v>3</v>
      </c>
      <c r="G51" s="68" t="s">
        <v>4</v>
      </c>
      <c r="H51" s="72">
        <v>1.2076388888888889</v>
      </c>
      <c r="I51" s="50"/>
      <c r="J51" s="27"/>
    </row>
    <row r="52" spans="1:10" ht="32.1" customHeight="1" x14ac:dyDescent="0.3">
      <c r="A52" s="58">
        <f t="shared" si="0"/>
        <v>50</v>
      </c>
      <c r="B52" s="59">
        <v>44</v>
      </c>
      <c r="C52" s="66" t="s">
        <v>160</v>
      </c>
      <c r="D52" s="66" t="s">
        <v>47</v>
      </c>
      <c r="E52" s="67">
        <v>33423</v>
      </c>
      <c r="F52" s="66" t="s">
        <v>6</v>
      </c>
      <c r="G52" s="68" t="s">
        <v>17</v>
      </c>
      <c r="H52" s="72">
        <v>1.2097222222222224</v>
      </c>
      <c r="I52" s="37"/>
      <c r="J52" s="27"/>
    </row>
    <row r="53" spans="1:10" ht="32.1" customHeight="1" x14ac:dyDescent="0.3">
      <c r="A53" s="58">
        <f t="shared" si="0"/>
        <v>51</v>
      </c>
      <c r="B53" s="59">
        <v>106</v>
      </c>
      <c r="C53" s="66" t="s">
        <v>210</v>
      </c>
      <c r="D53" s="66" t="s">
        <v>211</v>
      </c>
      <c r="E53" s="67">
        <v>34480</v>
      </c>
      <c r="F53" s="66" t="s">
        <v>212</v>
      </c>
      <c r="G53" s="68" t="s">
        <v>17</v>
      </c>
      <c r="H53" s="72">
        <v>1.2138888888888888</v>
      </c>
      <c r="I53" s="48"/>
      <c r="J53" s="27"/>
    </row>
    <row r="54" spans="1:10" ht="32.1" customHeight="1" x14ac:dyDescent="0.3">
      <c r="A54" s="58">
        <f t="shared" si="0"/>
        <v>52</v>
      </c>
      <c r="B54" s="59">
        <v>66</v>
      </c>
      <c r="C54" s="66" t="s">
        <v>132</v>
      </c>
      <c r="D54" s="66" t="s">
        <v>93</v>
      </c>
      <c r="E54" s="67">
        <v>25125</v>
      </c>
      <c r="F54" s="66" t="s">
        <v>133</v>
      </c>
      <c r="G54" s="68" t="s">
        <v>4</v>
      </c>
      <c r="H54" s="72">
        <v>1.2145833333333333</v>
      </c>
      <c r="I54" s="48"/>
      <c r="J54" s="27"/>
    </row>
    <row r="55" spans="1:10" ht="32.1" customHeight="1" x14ac:dyDescent="0.3">
      <c r="A55" s="58">
        <f t="shared" si="0"/>
        <v>53</v>
      </c>
      <c r="B55" s="59">
        <v>10</v>
      </c>
      <c r="C55" s="66" t="s">
        <v>51</v>
      </c>
      <c r="D55" s="66" t="s">
        <v>27</v>
      </c>
      <c r="E55" s="67">
        <v>18452</v>
      </c>
      <c r="F55" s="66" t="s">
        <v>52</v>
      </c>
      <c r="G55" s="68" t="s">
        <v>53</v>
      </c>
      <c r="H55" s="72">
        <v>1.2256944444444444</v>
      </c>
      <c r="I55" s="48"/>
      <c r="J55" s="27"/>
    </row>
    <row r="56" spans="1:10" ht="32.1" customHeight="1" x14ac:dyDescent="0.3">
      <c r="A56" s="58">
        <f t="shared" si="0"/>
        <v>54</v>
      </c>
      <c r="B56" s="59">
        <v>8</v>
      </c>
      <c r="C56" s="66" t="s">
        <v>161</v>
      </c>
      <c r="D56" s="66" t="s">
        <v>86</v>
      </c>
      <c r="E56" s="67">
        <v>17775</v>
      </c>
      <c r="F56" s="66" t="s">
        <v>162</v>
      </c>
      <c r="G56" s="68" t="s">
        <v>53</v>
      </c>
      <c r="H56" s="72">
        <v>1.2291666666666667</v>
      </c>
      <c r="I56" s="48"/>
      <c r="J56" s="23"/>
    </row>
    <row r="57" spans="1:10" ht="32.1" customHeight="1" x14ac:dyDescent="0.3">
      <c r="A57" s="58">
        <f t="shared" si="0"/>
        <v>55</v>
      </c>
      <c r="B57" s="59">
        <v>63</v>
      </c>
      <c r="C57" s="66" t="s">
        <v>88</v>
      </c>
      <c r="D57" s="66" t="s">
        <v>86</v>
      </c>
      <c r="E57" s="67">
        <v>19979</v>
      </c>
      <c r="F57" s="66" t="s">
        <v>89</v>
      </c>
      <c r="G57" s="68" t="s">
        <v>81</v>
      </c>
      <c r="H57" s="72">
        <v>1.2430555555555556</v>
      </c>
      <c r="I57" s="36"/>
      <c r="J57" s="13"/>
    </row>
    <row r="58" spans="1:10" ht="32.1" customHeight="1" x14ac:dyDescent="0.3">
      <c r="A58" s="58">
        <f t="shared" si="0"/>
        <v>56</v>
      </c>
      <c r="B58" s="59">
        <v>100</v>
      </c>
      <c r="C58" s="66" t="s">
        <v>125</v>
      </c>
      <c r="D58" s="66" t="s">
        <v>47</v>
      </c>
      <c r="E58" s="67">
        <v>29747</v>
      </c>
      <c r="F58" s="66" t="s">
        <v>126</v>
      </c>
      <c r="G58" s="68" t="s">
        <v>24</v>
      </c>
      <c r="H58" s="72">
        <v>1.2472222222222222</v>
      </c>
      <c r="I58" s="48"/>
      <c r="J58" s="27"/>
    </row>
    <row r="59" spans="1:10" ht="32.1" customHeight="1" x14ac:dyDescent="0.3">
      <c r="A59" s="58">
        <f t="shared" si="0"/>
        <v>57</v>
      </c>
      <c r="B59" s="59">
        <v>124</v>
      </c>
      <c r="C59" s="66" t="s">
        <v>139</v>
      </c>
      <c r="D59" s="66" t="s">
        <v>140</v>
      </c>
      <c r="E59" s="67">
        <v>33652</v>
      </c>
      <c r="F59" s="66" t="s">
        <v>6</v>
      </c>
      <c r="G59" s="68" t="s">
        <v>12</v>
      </c>
      <c r="H59" s="72">
        <v>1.2493055555555557</v>
      </c>
      <c r="I59" s="37"/>
      <c r="J59" s="27"/>
    </row>
    <row r="60" spans="1:10" ht="32.1" customHeight="1" x14ac:dyDescent="0.3">
      <c r="A60" s="58">
        <f t="shared" si="0"/>
        <v>58</v>
      </c>
      <c r="B60" s="59">
        <v>13</v>
      </c>
      <c r="C60" s="66" t="s">
        <v>199</v>
      </c>
      <c r="D60" s="66" t="s">
        <v>200</v>
      </c>
      <c r="E60" s="67">
        <v>25122</v>
      </c>
      <c r="F60" s="66" t="s">
        <v>201</v>
      </c>
      <c r="G60" s="68" t="s">
        <v>114</v>
      </c>
      <c r="H60" s="72">
        <v>1.2659722222222223</v>
      </c>
      <c r="I60" s="36"/>
      <c r="J60" s="27"/>
    </row>
    <row r="61" spans="1:10" ht="32.1" customHeight="1" x14ac:dyDescent="0.3">
      <c r="A61" s="58">
        <f t="shared" si="0"/>
        <v>59</v>
      </c>
      <c r="B61" s="59">
        <v>96</v>
      </c>
      <c r="C61" s="66" t="s">
        <v>99</v>
      </c>
      <c r="D61" s="66" t="s">
        <v>100</v>
      </c>
      <c r="E61" s="67">
        <v>18248</v>
      </c>
      <c r="F61" s="66" t="s">
        <v>87</v>
      </c>
      <c r="G61" s="68" t="s">
        <v>53</v>
      </c>
      <c r="H61" s="72">
        <v>1.2743055555555556</v>
      </c>
      <c r="I61" s="48"/>
      <c r="J61" s="27"/>
    </row>
    <row r="62" spans="1:10" ht="32.1" customHeight="1" x14ac:dyDescent="0.3">
      <c r="A62" s="58">
        <f t="shared" si="0"/>
        <v>60</v>
      </c>
      <c r="B62" s="59">
        <v>110</v>
      </c>
      <c r="C62" s="66" t="s">
        <v>64</v>
      </c>
      <c r="D62" s="66" t="s">
        <v>65</v>
      </c>
      <c r="E62" s="67">
        <v>28874</v>
      </c>
      <c r="F62" s="66" t="s">
        <v>6</v>
      </c>
      <c r="G62" s="68" t="s">
        <v>66</v>
      </c>
      <c r="H62" s="72">
        <v>1.2805555555555557</v>
      </c>
      <c r="I62" s="37"/>
      <c r="J62" s="27"/>
    </row>
    <row r="63" spans="1:10" ht="32.1" customHeight="1" x14ac:dyDescent="0.3">
      <c r="A63" s="58">
        <f t="shared" si="0"/>
        <v>61</v>
      </c>
      <c r="B63" s="59">
        <v>115</v>
      </c>
      <c r="C63" s="66" t="s">
        <v>144</v>
      </c>
      <c r="D63" s="66" t="s">
        <v>145</v>
      </c>
      <c r="E63" s="67">
        <v>38286</v>
      </c>
      <c r="F63" s="66" t="s">
        <v>146</v>
      </c>
      <c r="G63" s="68" t="s">
        <v>97</v>
      </c>
      <c r="H63" s="72">
        <v>1.3062500000000001</v>
      </c>
      <c r="I63" s="50"/>
      <c r="J63" s="27"/>
    </row>
    <row r="64" spans="1:10" ht="32.1" customHeight="1" x14ac:dyDescent="0.3">
      <c r="A64" s="58">
        <f t="shared" si="0"/>
        <v>62</v>
      </c>
      <c r="B64" s="59">
        <v>127</v>
      </c>
      <c r="C64" s="73" t="s">
        <v>253</v>
      </c>
      <c r="D64" s="73" t="s">
        <v>186</v>
      </c>
      <c r="E64" s="74">
        <v>24367</v>
      </c>
      <c r="F64" s="73" t="s">
        <v>254</v>
      </c>
      <c r="G64" s="68" t="s">
        <v>4</v>
      </c>
      <c r="H64" s="75">
        <v>1.3125</v>
      </c>
      <c r="I64" s="51"/>
      <c r="J64" s="27"/>
    </row>
    <row r="65" spans="1:10" ht="32.1" customHeight="1" x14ac:dyDescent="0.3">
      <c r="A65" s="58">
        <f t="shared" si="0"/>
        <v>63</v>
      </c>
      <c r="B65" s="59">
        <v>84</v>
      </c>
      <c r="C65" s="66" t="s">
        <v>202</v>
      </c>
      <c r="D65" s="66" t="s">
        <v>203</v>
      </c>
      <c r="E65" s="67">
        <v>34698</v>
      </c>
      <c r="F65" s="66" t="s">
        <v>204</v>
      </c>
      <c r="G65" s="68" t="s">
        <v>12</v>
      </c>
      <c r="H65" s="72">
        <v>1.3145833333333334</v>
      </c>
      <c r="I65" s="48"/>
      <c r="J65" s="27"/>
    </row>
    <row r="66" spans="1:10" ht="32.1" customHeight="1" x14ac:dyDescent="0.3">
      <c r="A66" s="58">
        <f t="shared" si="0"/>
        <v>64</v>
      </c>
      <c r="B66" s="59">
        <v>125</v>
      </c>
      <c r="C66" s="66" t="s">
        <v>136</v>
      </c>
      <c r="D66" s="66" t="s">
        <v>60</v>
      </c>
      <c r="E66" s="67">
        <v>31706</v>
      </c>
      <c r="F66" s="66" t="s">
        <v>6</v>
      </c>
      <c r="G66" s="68" t="s">
        <v>17</v>
      </c>
      <c r="H66" s="72">
        <v>1.3208333333333333</v>
      </c>
      <c r="I66" s="37"/>
      <c r="J66" s="27"/>
    </row>
    <row r="67" spans="1:10" ht="32.1" customHeight="1" x14ac:dyDescent="0.3">
      <c r="A67" s="58">
        <f t="shared" si="0"/>
        <v>65</v>
      </c>
      <c r="B67" s="59">
        <v>28</v>
      </c>
      <c r="C67" s="66" t="s">
        <v>67</v>
      </c>
      <c r="D67" s="66" t="s">
        <v>68</v>
      </c>
      <c r="E67" s="67">
        <v>28561</v>
      </c>
      <c r="F67" s="66" t="s">
        <v>69</v>
      </c>
      <c r="G67" s="68" t="s">
        <v>66</v>
      </c>
      <c r="H67" s="72">
        <v>1.3298611111111112</v>
      </c>
      <c r="I67" s="48"/>
      <c r="J67" s="27"/>
    </row>
    <row r="68" spans="1:10" ht="32.1" customHeight="1" x14ac:dyDescent="0.3">
      <c r="A68" s="58">
        <f t="shared" si="0"/>
        <v>66</v>
      </c>
      <c r="B68" s="59">
        <v>98</v>
      </c>
      <c r="C68" s="66" t="s">
        <v>124</v>
      </c>
      <c r="D68" s="66" t="s">
        <v>68</v>
      </c>
      <c r="E68" s="67">
        <v>31466</v>
      </c>
      <c r="F68" s="66" t="s">
        <v>3</v>
      </c>
      <c r="G68" s="68" t="s">
        <v>12</v>
      </c>
      <c r="H68" s="72">
        <v>1.3326388888888889</v>
      </c>
      <c r="I68" s="36"/>
      <c r="J68" s="13"/>
    </row>
    <row r="69" spans="1:10" ht="32.1" customHeight="1" x14ac:dyDescent="0.3">
      <c r="A69" s="58">
        <f t="shared" ref="A69:A98" si="1">A68+1</f>
        <v>67</v>
      </c>
      <c r="B69" s="59">
        <v>67</v>
      </c>
      <c r="C69" s="66" t="s">
        <v>147</v>
      </c>
      <c r="D69" s="66" t="s">
        <v>8</v>
      </c>
      <c r="E69" s="67">
        <v>25001</v>
      </c>
      <c r="F69" s="66" t="s">
        <v>148</v>
      </c>
      <c r="G69" s="68" t="s">
        <v>4</v>
      </c>
      <c r="H69" s="72">
        <v>1.3354166666666665</v>
      </c>
      <c r="I69" s="48"/>
      <c r="J69" s="27"/>
    </row>
    <row r="70" spans="1:10" ht="32.1" customHeight="1" x14ac:dyDescent="0.3">
      <c r="A70" s="58">
        <f t="shared" si="1"/>
        <v>68</v>
      </c>
      <c r="B70" s="59">
        <v>51</v>
      </c>
      <c r="C70" s="66" t="s">
        <v>175</v>
      </c>
      <c r="D70" s="66" t="s">
        <v>51</v>
      </c>
      <c r="E70" s="67">
        <v>19843</v>
      </c>
      <c r="F70" s="66" t="s">
        <v>176</v>
      </c>
      <c r="G70" s="68" t="s">
        <v>81</v>
      </c>
      <c r="H70" s="72">
        <v>1.3486111111111112</v>
      </c>
      <c r="I70" s="48"/>
      <c r="J70" s="27"/>
    </row>
    <row r="71" spans="1:10" ht="32.1" customHeight="1" x14ac:dyDescent="0.3">
      <c r="A71" s="58">
        <f t="shared" si="1"/>
        <v>69</v>
      </c>
      <c r="B71" s="59">
        <v>75</v>
      </c>
      <c r="C71" s="73" t="s">
        <v>246</v>
      </c>
      <c r="D71" s="73" t="s">
        <v>247</v>
      </c>
      <c r="E71" s="74">
        <v>25577</v>
      </c>
      <c r="F71" s="73" t="s">
        <v>111</v>
      </c>
      <c r="G71" s="68" t="s">
        <v>66</v>
      </c>
      <c r="H71" s="75">
        <v>1.3499999999999999</v>
      </c>
      <c r="I71" s="51"/>
      <c r="J71" s="27"/>
    </row>
    <row r="72" spans="1:10" ht="32.1" customHeight="1" x14ac:dyDescent="0.3">
      <c r="A72" s="58">
        <f t="shared" si="1"/>
        <v>70</v>
      </c>
      <c r="B72" s="59">
        <v>57</v>
      </c>
      <c r="C72" s="66" t="s">
        <v>172</v>
      </c>
      <c r="D72" s="66" t="s">
        <v>173</v>
      </c>
      <c r="E72" s="67">
        <v>19276</v>
      </c>
      <c r="F72" s="66" t="s">
        <v>174</v>
      </c>
      <c r="G72" s="68" t="s">
        <v>53</v>
      </c>
      <c r="H72" s="72">
        <v>1.3625</v>
      </c>
      <c r="I72" s="48"/>
      <c r="J72" s="27"/>
    </row>
    <row r="73" spans="1:10" ht="32.1" customHeight="1" x14ac:dyDescent="0.3">
      <c r="A73" s="58">
        <f t="shared" si="1"/>
        <v>71</v>
      </c>
      <c r="B73" s="59">
        <v>129</v>
      </c>
      <c r="C73" s="66" t="s">
        <v>130</v>
      </c>
      <c r="D73" s="66" t="s">
        <v>131</v>
      </c>
      <c r="E73" s="67">
        <v>27502</v>
      </c>
      <c r="F73" s="66" t="s">
        <v>3</v>
      </c>
      <c r="G73" s="68" t="s">
        <v>24</v>
      </c>
      <c r="H73" s="72">
        <v>1.3694444444444445</v>
      </c>
      <c r="I73" s="48"/>
      <c r="J73" s="27"/>
    </row>
    <row r="74" spans="1:10" ht="32.1" customHeight="1" x14ac:dyDescent="0.3">
      <c r="A74" s="58">
        <f t="shared" si="1"/>
        <v>72</v>
      </c>
      <c r="B74" s="59">
        <v>27</v>
      </c>
      <c r="C74" s="66" t="s">
        <v>185</v>
      </c>
      <c r="D74" s="66" t="s">
        <v>2</v>
      </c>
      <c r="E74" s="67">
        <v>29489</v>
      </c>
      <c r="F74" s="66" t="s">
        <v>35</v>
      </c>
      <c r="G74" s="68" t="s">
        <v>24</v>
      </c>
      <c r="H74" s="72">
        <v>1.3770833333333332</v>
      </c>
      <c r="I74" s="48"/>
      <c r="J74" s="27"/>
    </row>
    <row r="75" spans="1:10" ht="32.1" customHeight="1" x14ac:dyDescent="0.3">
      <c r="A75" s="58">
        <f t="shared" si="1"/>
        <v>73</v>
      </c>
      <c r="B75" s="59">
        <v>92</v>
      </c>
      <c r="C75" s="66" t="s">
        <v>42</v>
      </c>
      <c r="D75" s="66" t="s">
        <v>43</v>
      </c>
      <c r="E75" s="67">
        <v>31555</v>
      </c>
      <c r="F75" s="66" t="s">
        <v>44</v>
      </c>
      <c r="G75" s="68" t="s">
        <v>17</v>
      </c>
      <c r="H75" s="72">
        <v>1.3875</v>
      </c>
      <c r="I75" s="48"/>
      <c r="J75" s="27"/>
    </row>
    <row r="76" spans="1:10" ht="32.1" customHeight="1" x14ac:dyDescent="0.3">
      <c r="A76" s="58">
        <f t="shared" si="1"/>
        <v>74</v>
      </c>
      <c r="B76" s="59">
        <v>64</v>
      </c>
      <c r="C76" s="66" t="s">
        <v>10</v>
      </c>
      <c r="D76" s="66" t="s">
        <v>184</v>
      </c>
      <c r="E76" s="67">
        <v>26179</v>
      </c>
      <c r="F76" s="66" t="s">
        <v>9</v>
      </c>
      <c r="G76" s="68" t="s">
        <v>114</v>
      </c>
      <c r="H76" s="72">
        <v>1.3930555555555555</v>
      </c>
      <c r="I76" s="48"/>
      <c r="J76" s="27"/>
    </row>
    <row r="77" spans="1:10" ht="32.1" customHeight="1" x14ac:dyDescent="0.3">
      <c r="A77" s="58">
        <f t="shared" si="1"/>
        <v>75</v>
      </c>
      <c r="B77" s="59">
        <v>118</v>
      </c>
      <c r="C77" s="66" t="s">
        <v>70</v>
      </c>
      <c r="D77" s="66" t="s">
        <v>71</v>
      </c>
      <c r="E77" s="67">
        <v>32658</v>
      </c>
      <c r="F77" s="66" t="s">
        <v>6</v>
      </c>
      <c r="G77" s="68" t="s">
        <v>17</v>
      </c>
      <c r="H77" s="72">
        <v>1.3944444444444446</v>
      </c>
      <c r="I77" s="37"/>
      <c r="J77" s="27"/>
    </row>
    <row r="78" spans="1:10" ht="32.1" customHeight="1" x14ac:dyDescent="0.3">
      <c r="A78" s="58">
        <f t="shared" si="1"/>
        <v>76</v>
      </c>
      <c r="B78" s="59">
        <v>31</v>
      </c>
      <c r="C78" s="70" t="s">
        <v>233</v>
      </c>
      <c r="D78" s="66" t="s">
        <v>234</v>
      </c>
      <c r="E78" s="67">
        <v>25147</v>
      </c>
      <c r="F78" s="66" t="s">
        <v>6</v>
      </c>
      <c r="G78" s="71" t="s">
        <v>114</v>
      </c>
      <c r="H78" s="72">
        <v>1.4256944444444446</v>
      </c>
      <c r="I78" s="52"/>
      <c r="J78" s="27"/>
    </row>
    <row r="79" spans="1:10" ht="32.1" customHeight="1" x14ac:dyDescent="0.3">
      <c r="A79" s="58">
        <f t="shared" si="1"/>
        <v>77</v>
      </c>
      <c r="B79" s="59">
        <v>48</v>
      </c>
      <c r="C79" s="73" t="s">
        <v>241</v>
      </c>
      <c r="D79" s="73" t="s">
        <v>242</v>
      </c>
      <c r="E79" s="74">
        <v>41181</v>
      </c>
      <c r="F79" s="66" t="s">
        <v>227</v>
      </c>
      <c r="G79" s="68" t="s">
        <v>38</v>
      </c>
      <c r="H79" s="75">
        <v>1.4319444444444445</v>
      </c>
      <c r="I79" s="51"/>
      <c r="J79" s="27"/>
    </row>
    <row r="80" spans="1:10" ht="32.1" customHeight="1" x14ac:dyDescent="0.3">
      <c r="A80" s="58">
        <f t="shared" si="1"/>
        <v>78</v>
      </c>
      <c r="B80" s="59">
        <v>95</v>
      </c>
      <c r="C80" s="66" t="s">
        <v>194</v>
      </c>
      <c r="D80" s="66" t="s">
        <v>195</v>
      </c>
      <c r="E80" s="67">
        <v>20539</v>
      </c>
      <c r="F80" s="66" t="s">
        <v>69</v>
      </c>
      <c r="G80" s="68" t="s">
        <v>81</v>
      </c>
      <c r="H80" s="72">
        <v>1.4618055555555556</v>
      </c>
      <c r="I80" s="36"/>
      <c r="J80" s="13"/>
    </row>
    <row r="81" spans="1:11" ht="32.1" customHeight="1" x14ac:dyDescent="0.3">
      <c r="A81" s="58">
        <f t="shared" si="1"/>
        <v>79</v>
      </c>
      <c r="B81" s="59">
        <v>18</v>
      </c>
      <c r="C81" s="66" t="s">
        <v>116</v>
      </c>
      <c r="D81" s="66" t="s">
        <v>117</v>
      </c>
      <c r="E81" s="67">
        <v>38831</v>
      </c>
      <c r="F81" s="66" t="s">
        <v>118</v>
      </c>
      <c r="G81" s="68" t="s">
        <v>97</v>
      </c>
      <c r="H81" s="72">
        <v>1.4631944444444445</v>
      </c>
      <c r="I81" s="48"/>
      <c r="J81" s="27"/>
    </row>
    <row r="82" spans="1:11" ht="32.1" customHeight="1" x14ac:dyDescent="0.3">
      <c r="A82" s="58">
        <f t="shared" si="1"/>
        <v>80</v>
      </c>
      <c r="B82" s="59">
        <v>68</v>
      </c>
      <c r="C82" s="73" t="s">
        <v>244</v>
      </c>
      <c r="D82" s="73" t="s">
        <v>245</v>
      </c>
      <c r="E82" s="74">
        <v>34545</v>
      </c>
      <c r="F82" s="73" t="s">
        <v>250</v>
      </c>
      <c r="G82" s="68" t="s">
        <v>17</v>
      </c>
      <c r="H82" s="75">
        <v>1.48125</v>
      </c>
      <c r="I82" s="51"/>
      <c r="J82" s="27"/>
    </row>
    <row r="83" spans="1:11" ht="32.1" customHeight="1" x14ac:dyDescent="0.3">
      <c r="A83" s="58">
        <f t="shared" si="1"/>
        <v>81</v>
      </c>
      <c r="B83" s="59">
        <v>104</v>
      </c>
      <c r="C83" s="66" t="s">
        <v>112</v>
      </c>
      <c r="D83" s="66" t="s">
        <v>41</v>
      </c>
      <c r="E83" s="67">
        <v>25585</v>
      </c>
      <c r="F83" s="66" t="s">
        <v>113</v>
      </c>
      <c r="G83" s="68" t="s">
        <v>114</v>
      </c>
      <c r="H83" s="72">
        <v>1.4854166666666666</v>
      </c>
      <c r="I83" s="48"/>
      <c r="J83" s="27"/>
    </row>
    <row r="84" spans="1:11" ht="32.1" customHeight="1" x14ac:dyDescent="0.3">
      <c r="A84" s="58">
        <f t="shared" si="1"/>
        <v>82</v>
      </c>
      <c r="B84" s="59">
        <v>130</v>
      </c>
      <c r="C84" s="66" t="s">
        <v>178</v>
      </c>
      <c r="D84" s="66" t="s">
        <v>179</v>
      </c>
      <c r="E84" s="67">
        <v>39660</v>
      </c>
      <c r="F84" s="66" t="s">
        <v>180</v>
      </c>
      <c r="G84" s="68" t="s">
        <v>97</v>
      </c>
      <c r="H84" s="72">
        <v>1.4868055555555555</v>
      </c>
      <c r="I84" s="48"/>
      <c r="J84" s="27"/>
    </row>
    <row r="85" spans="1:11" ht="32.1" customHeight="1" x14ac:dyDescent="0.3">
      <c r="A85" s="58">
        <f t="shared" si="1"/>
        <v>83</v>
      </c>
      <c r="B85" s="59">
        <v>25</v>
      </c>
      <c r="C85" s="73" t="s">
        <v>236</v>
      </c>
      <c r="D85" s="73" t="s">
        <v>237</v>
      </c>
      <c r="E85" s="74">
        <v>40385</v>
      </c>
      <c r="F85" s="73" t="s">
        <v>238</v>
      </c>
      <c r="G85" s="68" t="s">
        <v>38</v>
      </c>
      <c r="H85" s="75">
        <v>1.4979166666666668</v>
      </c>
      <c r="I85" s="51"/>
      <c r="J85" s="27"/>
    </row>
    <row r="86" spans="1:11" ht="32.1" customHeight="1" x14ac:dyDescent="0.3">
      <c r="A86" s="58">
        <f t="shared" si="1"/>
        <v>84</v>
      </c>
      <c r="B86" s="59">
        <v>58</v>
      </c>
      <c r="C86" s="66" t="s">
        <v>169</v>
      </c>
      <c r="D86" s="66" t="s">
        <v>170</v>
      </c>
      <c r="E86" s="67">
        <v>18591</v>
      </c>
      <c r="F86" s="66" t="s">
        <v>171</v>
      </c>
      <c r="G86" s="68" t="s">
        <v>53</v>
      </c>
      <c r="H86" s="72">
        <v>1.4993055555555557</v>
      </c>
      <c r="I86" s="48"/>
      <c r="J86" s="27"/>
    </row>
    <row r="87" spans="1:11" ht="32.1" customHeight="1" x14ac:dyDescent="0.3">
      <c r="A87" s="58">
        <f t="shared" si="1"/>
        <v>85</v>
      </c>
      <c r="B87" s="59">
        <v>111</v>
      </c>
      <c r="C87" s="66" t="s">
        <v>1</v>
      </c>
      <c r="D87" s="66" t="s">
        <v>2</v>
      </c>
      <c r="E87" s="67">
        <v>23483</v>
      </c>
      <c r="F87" s="66" t="s">
        <v>3</v>
      </c>
      <c r="G87" s="68" t="s">
        <v>4</v>
      </c>
      <c r="H87" s="72">
        <v>1.5250000000000001</v>
      </c>
      <c r="I87" s="48"/>
      <c r="J87" s="27"/>
    </row>
    <row r="88" spans="1:11" ht="32.1" customHeight="1" x14ac:dyDescent="0.3">
      <c r="A88" s="58">
        <f t="shared" si="1"/>
        <v>86</v>
      </c>
      <c r="B88" s="59">
        <v>65</v>
      </c>
      <c r="C88" s="66" t="s">
        <v>10</v>
      </c>
      <c r="D88" s="66" t="s">
        <v>11</v>
      </c>
      <c r="E88" s="67">
        <v>37811</v>
      </c>
      <c r="F88" s="66" t="s">
        <v>9</v>
      </c>
      <c r="G88" s="68" t="s">
        <v>12</v>
      </c>
      <c r="H88" s="72">
        <v>1.5256944444444445</v>
      </c>
      <c r="I88" s="48"/>
      <c r="J88" s="27"/>
    </row>
    <row r="89" spans="1:11" ht="32.1" customHeight="1" x14ac:dyDescent="0.3">
      <c r="A89" s="58">
        <f t="shared" si="1"/>
        <v>87</v>
      </c>
      <c r="B89" s="59">
        <v>37</v>
      </c>
      <c r="C89" s="66" t="s">
        <v>103</v>
      </c>
      <c r="D89" s="66" t="s">
        <v>104</v>
      </c>
      <c r="E89" s="67">
        <v>31164</v>
      </c>
      <c r="F89" s="66" t="s">
        <v>6</v>
      </c>
      <c r="G89" s="68" t="s">
        <v>17</v>
      </c>
      <c r="H89" s="72">
        <v>1.5534722222222221</v>
      </c>
      <c r="I89" s="37"/>
      <c r="J89" s="27"/>
      <c r="K89" s="36"/>
    </row>
    <row r="90" spans="1:11" ht="32.1" customHeight="1" x14ac:dyDescent="0.3">
      <c r="A90" s="58">
        <f t="shared" si="1"/>
        <v>88</v>
      </c>
      <c r="B90" s="59">
        <v>38</v>
      </c>
      <c r="C90" s="66" t="s">
        <v>36</v>
      </c>
      <c r="D90" s="66" t="s">
        <v>37</v>
      </c>
      <c r="E90" s="67">
        <v>41939</v>
      </c>
      <c r="F90" s="66" t="s">
        <v>16</v>
      </c>
      <c r="G90" s="68" t="s">
        <v>38</v>
      </c>
      <c r="H90" s="72">
        <v>1.5708333333333335</v>
      </c>
      <c r="I90" s="37"/>
      <c r="J90" s="27"/>
      <c r="K90" s="37"/>
    </row>
    <row r="91" spans="1:11" ht="32.1" customHeight="1" x14ac:dyDescent="0.3">
      <c r="A91" s="58">
        <f t="shared" si="1"/>
        <v>89</v>
      </c>
      <c r="B91" s="61">
        <v>40</v>
      </c>
      <c r="C91" s="76" t="s">
        <v>40</v>
      </c>
      <c r="D91" s="62" t="s">
        <v>41</v>
      </c>
      <c r="E91" s="63">
        <v>32564</v>
      </c>
      <c r="F91" s="66" t="s">
        <v>16</v>
      </c>
      <c r="G91" s="68" t="s">
        <v>12</v>
      </c>
      <c r="H91" s="72">
        <v>1.5729166666666667</v>
      </c>
      <c r="I91" s="37"/>
      <c r="J91" s="27"/>
    </row>
    <row r="92" spans="1:11" ht="32.1" customHeight="1" x14ac:dyDescent="0.3">
      <c r="A92" s="58">
        <f t="shared" si="1"/>
        <v>90</v>
      </c>
      <c r="B92" s="59">
        <v>70</v>
      </c>
      <c r="C92" s="77" t="s">
        <v>19</v>
      </c>
      <c r="D92" s="66" t="s">
        <v>20</v>
      </c>
      <c r="E92" s="67">
        <v>32147</v>
      </c>
      <c r="F92" s="66" t="s">
        <v>21</v>
      </c>
      <c r="G92" s="68" t="s">
        <v>17</v>
      </c>
      <c r="H92" s="72">
        <v>1.58125</v>
      </c>
      <c r="I92" s="48"/>
      <c r="J92" s="27"/>
    </row>
    <row r="93" spans="1:11" ht="32.1" customHeight="1" x14ac:dyDescent="0.3">
      <c r="A93" s="58">
        <f t="shared" si="1"/>
        <v>91</v>
      </c>
      <c r="B93" s="59">
        <v>108</v>
      </c>
      <c r="C93" s="77" t="s">
        <v>134</v>
      </c>
      <c r="D93" s="66" t="s">
        <v>135</v>
      </c>
      <c r="E93" s="67">
        <v>15880</v>
      </c>
      <c r="F93" s="66" t="s">
        <v>3</v>
      </c>
      <c r="G93" s="68" t="s">
        <v>53</v>
      </c>
      <c r="H93" s="72">
        <v>1.6131944444444446</v>
      </c>
      <c r="I93" s="48"/>
      <c r="J93" s="27"/>
    </row>
    <row r="94" spans="1:11" ht="32.1" customHeight="1" x14ac:dyDescent="0.3">
      <c r="A94" s="58">
        <f t="shared" si="1"/>
        <v>92</v>
      </c>
      <c r="B94" s="59">
        <v>62</v>
      </c>
      <c r="C94" s="77" t="s">
        <v>94</v>
      </c>
      <c r="D94" s="66" t="s">
        <v>95</v>
      </c>
      <c r="E94" s="67">
        <v>38076</v>
      </c>
      <c r="F94" s="66" t="s">
        <v>96</v>
      </c>
      <c r="G94" s="68" t="s">
        <v>97</v>
      </c>
      <c r="H94" s="72">
        <v>1.6361111111111111</v>
      </c>
      <c r="I94" s="48"/>
      <c r="J94" s="27"/>
    </row>
    <row r="95" spans="1:11" ht="32.1" customHeight="1" x14ac:dyDescent="0.3">
      <c r="A95" s="58">
        <f t="shared" si="1"/>
        <v>93</v>
      </c>
      <c r="B95" s="59">
        <v>126</v>
      </c>
      <c r="C95" s="78" t="s">
        <v>251</v>
      </c>
      <c r="D95" s="73" t="s">
        <v>20</v>
      </c>
      <c r="E95" s="74">
        <v>22354</v>
      </c>
      <c r="F95" s="73" t="s">
        <v>252</v>
      </c>
      <c r="G95" s="68" t="s">
        <v>4</v>
      </c>
      <c r="H95" s="75">
        <v>1.6444444444444446</v>
      </c>
      <c r="I95" s="51"/>
      <c r="J95" s="27"/>
    </row>
    <row r="96" spans="1:11" ht="32.1" customHeight="1" x14ac:dyDescent="0.3">
      <c r="A96" s="58">
        <f t="shared" si="1"/>
        <v>94</v>
      </c>
      <c r="B96" s="59">
        <v>11</v>
      </c>
      <c r="C96" s="77" t="s">
        <v>7</v>
      </c>
      <c r="D96" s="66" t="s">
        <v>8</v>
      </c>
      <c r="E96" s="67">
        <v>23045</v>
      </c>
      <c r="F96" s="66" t="s">
        <v>9</v>
      </c>
      <c r="G96" s="68" t="s">
        <v>4</v>
      </c>
      <c r="H96" s="72">
        <v>1.7819444444444443</v>
      </c>
      <c r="I96" s="36"/>
      <c r="J96" s="27"/>
    </row>
    <row r="97" spans="1:11" ht="32.1" customHeight="1" x14ac:dyDescent="0.3">
      <c r="A97" s="58">
        <f t="shared" si="1"/>
        <v>95</v>
      </c>
      <c r="B97" s="59">
        <v>24</v>
      </c>
      <c r="C97" s="78" t="s">
        <v>116</v>
      </c>
      <c r="D97" s="73" t="s">
        <v>235</v>
      </c>
      <c r="E97" s="74">
        <v>39711</v>
      </c>
      <c r="F97" s="73" t="s">
        <v>238</v>
      </c>
      <c r="G97" s="68" t="s">
        <v>97</v>
      </c>
      <c r="H97" s="75">
        <v>1.8458333333333332</v>
      </c>
      <c r="I97" s="51"/>
      <c r="J97" s="27"/>
    </row>
    <row r="98" spans="1:11" s="21" customFormat="1" ht="32.1" customHeight="1" x14ac:dyDescent="0.3">
      <c r="A98" s="58">
        <f t="shared" si="1"/>
        <v>96</v>
      </c>
      <c r="B98" s="59">
        <v>47</v>
      </c>
      <c r="C98" s="77" t="s">
        <v>215</v>
      </c>
      <c r="D98" s="66" t="s">
        <v>216</v>
      </c>
      <c r="E98" s="67">
        <v>27505</v>
      </c>
      <c r="F98" s="66" t="s">
        <v>227</v>
      </c>
      <c r="G98" s="68" t="s">
        <v>66</v>
      </c>
      <c r="H98" s="72">
        <v>1.8687500000000001</v>
      </c>
      <c r="I98" s="36"/>
      <c r="J98" s="13"/>
      <c r="K98" s="14"/>
    </row>
    <row r="99" spans="1:11" ht="32.1" customHeight="1" x14ac:dyDescent="0.3"/>
    <row r="100" spans="1:11" ht="32.1" customHeight="1" x14ac:dyDescent="0.3">
      <c r="C100" s="14" t="s">
        <v>257</v>
      </c>
      <c r="E100" s="14" t="s">
        <v>258</v>
      </c>
    </row>
  </sheetData>
  <sortState ref="A2:J97">
    <sortCondition ref="H1:H97"/>
  </sortState>
  <pageMargins left="0.5" right="0.24" top="0.53" bottom="0.23622047244094491" header="0.31496062992125984" footer="0.31496062992125984"/>
  <pageSetup paperSize="9" scale="49" orientation="portrait" r:id="rId1"/>
  <rowBreaks count="1" manualBreakCount="1">
    <brk id="5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18" sqref="A18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/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/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20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/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/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JM - Juniori do 18 rokov (2004 a mladší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97"/>
  <sheetViews>
    <sheetView zoomScaleNormal="100" zoomScaleSheetLayoutView="100" workbookViewId="0">
      <selection activeCell="I62" sqref="I62:J96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/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/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/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/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JŽ - Juniorky do 18 rokov (2004 a mladšie)"/>
      </filters>
    </filterColumn>
  </autoFilter>
  <pageMargins left="0.55118110236220474" right="0.23622047244094491" top="0.51181102362204722" bottom="0.23622047244094491" header="0.31496062992125984" footer="0.31496062992125984"/>
  <pageSetup paperSize="9" scale="44" orientation="portrait" r:id="rId1"/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97"/>
  <sheetViews>
    <sheetView zoomScaleNormal="100" zoomScaleSheetLayoutView="100" workbookViewId="0">
      <selection activeCell="A10" sqref="A10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/>
    </row>
    <row r="11" spans="1:10" ht="20.10000000000000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/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/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/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/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/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/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/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/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/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/>
      <c r="J76" s="27"/>
    </row>
    <row r="77" spans="1:10" ht="20.10000000000000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/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/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5">
      <filters>
        <filter val="MBO Strážske"/>
      </filters>
    </filterColumn>
  </autoFilter>
  <pageMargins left="0.55118110236220474" right="0.23622047244094491" top="0.51181102362204722" bottom="0.23622047244094491" header="0.31496062992125984" footer="0.31496062992125984"/>
  <pageSetup paperSize="9" scale="44" orientation="portrait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H5" sqref="H5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hidden="1" customWidth="1"/>
    <col min="10" max="10" width="17.5703125" style="21" hidden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A - Muži 19 - 39 rokov (1983-200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10" sqref="A10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/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/>
      <c r="J12" s="26"/>
    </row>
    <row r="13" spans="1:10" ht="20.10000000000000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/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/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/>
    </row>
    <row r="20" spans="1:10" ht="20.10000000000000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/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/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/>
    </row>
    <row r="31" spans="1:10" ht="20.10000000000000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/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/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/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/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/>
    </row>
    <row r="73" spans="1:10" ht="20.10000000000000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/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B - Muži 40 - 49 rokov (1982-197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3" sqref="A3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/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/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/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/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/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/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/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/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/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/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</row>
    <row r="95" spans="1:11" ht="20.10000000000000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C - Muži 50 - 59 rokov (1972-196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6" sqref="A6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/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</row>
    <row r="39" spans="1:10" ht="20.10000000000000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/>
      <c r="J39" s="26"/>
    </row>
    <row r="40" spans="1:10" ht="20.10000000000000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/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/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/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/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D - Muži 60 - 69 rokov (1962- 195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54" sqref="A54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/>
    </row>
    <row r="55" spans="1:10" ht="20.10000000000000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/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/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/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/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/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E - muži nad 70 rokov (1952 a menej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42" sqref="A42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/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/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/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/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/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/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/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/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F - Ženy 19 - 39 rokov (1983-200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47" sqref="A47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/>
    </row>
    <row r="48" spans="1:10" ht="20.100000000000001" hidden="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 t="s">
        <v>58</v>
      </c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hidden="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/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/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hidden="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 t="s">
        <v>0</v>
      </c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hidden="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 t="s">
        <v>228</v>
      </c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hidden="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 t="s">
        <v>5</v>
      </c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/>
      <c r="K97" s="14"/>
    </row>
  </sheetData>
  <autoFilter ref="A1:J97">
    <filterColumn colId="6">
      <filters>
        <filter val="G - Ženy 40 - 49 rokov (1982-1973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"/>
  <sheetViews>
    <sheetView zoomScaleNormal="100" zoomScaleSheetLayoutView="100" workbookViewId="0">
      <selection activeCell="A48" sqref="A48"/>
    </sheetView>
  </sheetViews>
  <sheetFormatPr defaultColWidth="8.85546875" defaultRowHeight="18.75" x14ac:dyDescent="0.3"/>
  <cols>
    <col min="1" max="1" width="7.5703125" style="43" customWidth="1"/>
    <col min="2" max="2" width="8.85546875" style="44"/>
    <col min="3" max="3" width="18.28515625" style="14" customWidth="1"/>
    <col min="4" max="4" width="18.5703125" style="14" customWidth="1"/>
    <col min="5" max="5" width="17" style="14" customWidth="1"/>
    <col min="6" max="6" width="35.7109375" style="14" customWidth="1"/>
    <col min="7" max="7" width="52.5703125" style="14" bestFit="1" customWidth="1"/>
    <col min="8" max="8" width="16.140625" style="45" customWidth="1"/>
    <col min="9" max="9" width="20" style="14" customWidth="1"/>
    <col min="10" max="10" width="17.5703125" style="21" bestFit="1" customWidth="1"/>
    <col min="11" max="16384" width="8.85546875" style="14"/>
  </cols>
  <sheetData>
    <row r="1" spans="1:10" s="6" customFormat="1" ht="20.100000000000001" customHeight="1" thickBot="1" x14ac:dyDescent="0.35">
      <c r="A1" s="1" t="s">
        <v>219</v>
      </c>
      <c r="B1" s="2" t="s">
        <v>229</v>
      </c>
      <c r="C1" s="3" t="s">
        <v>220</v>
      </c>
      <c r="D1" s="3" t="s">
        <v>221</v>
      </c>
      <c r="E1" s="3" t="s">
        <v>222</v>
      </c>
      <c r="F1" s="3" t="s">
        <v>223</v>
      </c>
      <c r="G1" s="3" t="s">
        <v>224</v>
      </c>
      <c r="H1" s="3" t="s">
        <v>225</v>
      </c>
      <c r="I1" s="4" t="s">
        <v>226</v>
      </c>
      <c r="J1" s="5"/>
    </row>
    <row r="2" spans="1:10" ht="20.100000000000001" hidden="1" customHeight="1" x14ac:dyDescent="0.3">
      <c r="A2" s="7">
        <v>1</v>
      </c>
      <c r="B2" s="8">
        <v>71</v>
      </c>
      <c r="C2" s="9" t="s">
        <v>137</v>
      </c>
      <c r="D2" s="9" t="s">
        <v>15</v>
      </c>
      <c r="E2" s="10">
        <v>37192</v>
      </c>
      <c r="F2" s="9" t="s">
        <v>138</v>
      </c>
      <c r="G2" s="9" t="s">
        <v>17</v>
      </c>
      <c r="H2" s="11">
        <v>0.80902777777777779</v>
      </c>
      <c r="I2" s="12"/>
      <c r="J2" s="13" t="s">
        <v>239</v>
      </c>
    </row>
    <row r="3" spans="1:10" ht="20.100000000000001" hidden="1" customHeight="1" x14ac:dyDescent="0.3">
      <c r="A3" s="15">
        <f>A2+1</f>
        <v>2</v>
      </c>
      <c r="B3" s="16">
        <v>55</v>
      </c>
      <c r="C3" s="17" t="s">
        <v>32</v>
      </c>
      <c r="D3" s="17" t="s">
        <v>33</v>
      </c>
      <c r="E3" s="18">
        <v>23420</v>
      </c>
      <c r="F3" s="17" t="s">
        <v>34</v>
      </c>
      <c r="G3" s="17" t="s">
        <v>4</v>
      </c>
      <c r="H3" s="19">
        <v>0.86736111111111114</v>
      </c>
      <c r="I3" s="20" t="s">
        <v>29</v>
      </c>
    </row>
    <row r="4" spans="1:10" ht="20.100000000000001" hidden="1" customHeight="1" x14ac:dyDescent="0.3">
      <c r="A4" s="15">
        <f t="shared" ref="A4:A67" si="0">A3+1</f>
        <v>3</v>
      </c>
      <c r="B4" s="16">
        <v>33</v>
      </c>
      <c r="C4" s="17" t="s">
        <v>55</v>
      </c>
      <c r="D4" s="17" t="s">
        <v>56</v>
      </c>
      <c r="E4" s="18">
        <v>35377</v>
      </c>
      <c r="F4" s="17" t="s">
        <v>57</v>
      </c>
      <c r="G4" s="17" t="s">
        <v>17</v>
      </c>
      <c r="H4" s="19">
        <v>0.87222222222222223</v>
      </c>
      <c r="I4" s="20" t="s">
        <v>58</v>
      </c>
    </row>
    <row r="5" spans="1:10" ht="20.100000000000001" hidden="1" customHeight="1" x14ac:dyDescent="0.3">
      <c r="A5" s="15">
        <f t="shared" si="0"/>
        <v>4</v>
      </c>
      <c r="B5" s="16">
        <v>72</v>
      </c>
      <c r="C5" s="17" t="s">
        <v>155</v>
      </c>
      <c r="D5" s="17" t="s">
        <v>156</v>
      </c>
      <c r="E5" s="18">
        <v>33095</v>
      </c>
      <c r="F5" s="17" t="s">
        <v>157</v>
      </c>
      <c r="G5" s="17" t="s">
        <v>17</v>
      </c>
      <c r="H5" s="19">
        <v>0.87847222222222221</v>
      </c>
      <c r="I5" s="20" t="s">
        <v>13</v>
      </c>
    </row>
    <row r="6" spans="1:10" ht="20.100000000000001" hidden="1" customHeight="1" x14ac:dyDescent="0.3">
      <c r="A6" s="15">
        <f t="shared" si="0"/>
        <v>5</v>
      </c>
      <c r="B6" s="16">
        <v>89</v>
      </c>
      <c r="C6" s="17" t="s">
        <v>207</v>
      </c>
      <c r="D6" s="17" t="s">
        <v>208</v>
      </c>
      <c r="E6" s="18">
        <v>20485</v>
      </c>
      <c r="F6" s="17" t="s">
        <v>209</v>
      </c>
      <c r="G6" s="17" t="s">
        <v>81</v>
      </c>
      <c r="H6" s="19">
        <v>0.89027777777777783</v>
      </c>
      <c r="I6" s="22"/>
      <c r="J6" s="23" t="s">
        <v>239</v>
      </c>
    </row>
    <row r="7" spans="1:10" ht="20.100000000000001" hidden="1" customHeight="1" x14ac:dyDescent="0.3">
      <c r="A7" s="15">
        <f t="shared" si="0"/>
        <v>6</v>
      </c>
      <c r="B7" s="16">
        <v>123</v>
      </c>
      <c r="C7" s="17" t="s">
        <v>108</v>
      </c>
      <c r="D7" s="17" t="s">
        <v>109</v>
      </c>
      <c r="E7" s="18">
        <v>33545</v>
      </c>
      <c r="F7" s="17" t="s">
        <v>110</v>
      </c>
      <c r="G7" s="17" t="s">
        <v>17</v>
      </c>
      <c r="H7" s="19">
        <v>0.8930555555555556</v>
      </c>
      <c r="I7" s="20" t="s">
        <v>5</v>
      </c>
    </row>
    <row r="8" spans="1:10" ht="20.100000000000001" hidden="1" customHeight="1" x14ac:dyDescent="0.3">
      <c r="A8" s="15">
        <f t="shared" si="0"/>
        <v>7</v>
      </c>
      <c r="B8" s="16">
        <v>14</v>
      </c>
      <c r="C8" s="17" t="s">
        <v>197</v>
      </c>
      <c r="D8" s="17" t="s">
        <v>15</v>
      </c>
      <c r="E8" s="18">
        <v>35347</v>
      </c>
      <c r="F8" s="17" t="s">
        <v>198</v>
      </c>
      <c r="G8" s="17" t="s">
        <v>17</v>
      </c>
      <c r="H8" s="19">
        <v>0.90625</v>
      </c>
      <c r="I8" s="20" t="s">
        <v>58</v>
      </c>
    </row>
    <row r="9" spans="1:10" ht="20.100000000000001" hidden="1" customHeight="1" x14ac:dyDescent="0.3">
      <c r="A9" s="15">
        <f t="shared" si="0"/>
        <v>8</v>
      </c>
      <c r="B9" s="16">
        <v>79</v>
      </c>
      <c r="C9" s="24" t="s">
        <v>230</v>
      </c>
      <c r="D9" s="17" t="s">
        <v>231</v>
      </c>
      <c r="E9" s="18">
        <v>36661</v>
      </c>
      <c r="F9" s="17" t="s">
        <v>232</v>
      </c>
      <c r="G9" s="18" t="s">
        <v>17</v>
      </c>
      <c r="H9" s="19">
        <v>0.90694444444444444</v>
      </c>
      <c r="I9" s="17"/>
      <c r="J9" s="13" t="s">
        <v>239</v>
      </c>
    </row>
    <row r="10" spans="1:10" ht="20.100000000000001" hidden="1" customHeight="1" x14ac:dyDescent="0.3">
      <c r="A10" s="15">
        <f t="shared" si="0"/>
        <v>9</v>
      </c>
      <c r="B10" s="16">
        <v>3</v>
      </c>
      <c r="C10" s="17" t="s">
        <v>30</v>
      </c>
      <c r="D10" s="17" t="s">
        <v>31</v>
      </c>
      <c r="E10" s="18">
        <v>29801</v>
      </c>
      <c r="F10" s="17" t="s">
        <v>6</v>
      </c>
      <c r="G10" s="17" t="s">
        <v>24</v>
      </c>
      <c r="H10" s="19">
        <v>0.92013888888888884</v>
      </c>
      <c r="I10" s="25" t="s">
        <v>25</v>
      </c>
    </row>
    <row r="11" spans="1:10" ht="20.100000000000001" hidden="1" customHeight="1" x14ac:dyDescent="0.3">
      <c r="A11" s="15">
        <f t="shared" si="0"/>
        <v>10</v>
      </c>
      <c r="B11" s="16">
        <v>121</v>
      </c>
      <c r="C11" s="17" t="s">
        <v>92</v>
      </c>
      <c r="D11" s="17" t="s">
        <v>93</v>
      </c>
      <c r="E11" s="18">
        <v>26490</v>
      </c>
      <c r="F11" s="17" t="s">
        <v>6</v>
      </c>
      <c r="G11" s="17" t="s">
        <v>4</v>
      </c>
      <c r="H11" s="19">
        <v>0.92847222222222225</v>
      </c>
      <c r="I11" s="25" t="s">
        <v>29</v>
      </c>
    </row>
    <row r="12" spans="1:10" ht="20.100000000000001" hidden="1" customHeight="1" x14ac:dyDescent="0.3">
      <c r="A12" s="15">
        <f t="shared" si="0"/>
        <v>11</v>
      </c>
      <c r="B12" s="16">
        <v>117</v>
      </c>
      <c r="C12" s="17" t="s">
        <v>59</v>
      </c>
      <c r="D12" s="17" t="s">
        <v>60</v>
      </c>
      <c r="E12" s="18">
        <v>28498</v>
      </c>
      <c r="F12" s="17" t="s">
        <v>61</v>
      </c>
      <c r="G12" s="17" t="s">
        <v>24</v>
      </c>
      <c r="H12" s="19">
        <v>0.95486111111111116</v>
      </c>
      <c r="I12" s="20" t="s">
        <v>58</v>
      </c>
      <c r="J12" s="26"/>
    </row>
    <row r="13" spans="1:10" ht="20.100000000000001" hidden="1" customHeight="1" x14ac:dyDescent="0.3">
      <c r="A13" s="15">
        <f t="shared" si="0"/>
        <v>12</v>
      </c>
      <c r="B13" s="16">
        <v>69</v>
      </c>
      <c r="C13" s="17" t="s">
        <v>76</v>
      </c>
      <c r="D13" s="17" t="s">
        <v>23</v>
      </c>
      <c r="E13" s="18">
        <v>30126</v>
      </c>
      <c r="F13" s="17" t="s">
        <v>77</v>
      </c>
      <c r="G13" s="17" t="s">
        <v>24</v>
      </c>
      <c r="H13" s="19">
        <v>0.98541666666666661</v>
      </c>
      <c r="I13" s="20" t="s">
        <v>72</v>
      </c>
      <c r="J13" s="26"/>
    </row>
    <row r="14" spans="1:10" ht="20.100000000000001" hidden="1" customHeight="1" x14ac:dyDescent="0.3">
      <c r="A14" s="15">
        <f t="shared" si="0"/>
        <v>13</v>
      </c>
      <c r="B14" s="16">
        <v>60</v>
      </c>
      <c r="C14" s="17" t="s">
        <v>217</v>
      </c>
      <c r="D14" s="17" t="s">
        <v>2</v>
      </c>
      <c r="E14" s="18">
        <v>30506</v>
      </c>
      <c r="F14" s="17" t="s">
        <v>243</v>
      </c>
      <c r="G14" s="17" t="s">
        <v>17</v>
      </c>
      <c r="H14" s="19">
        <v>0.99375000000000002</v>
      </c>
      <c r="I14" s="20" t="s">
        <v>218</v>
      </c>
      <c r="J14" s="27"/>
    </row>
    <row r="15" spans="1:10" ht="20.100000000000001" hidden="1" customHeight="1" x14ac:dyDescent="0.3">
      <c r="A15" s="15">
        <f t="shared" si="0"/>
        <v>14</v>
      </c>
      <c r="B15" s="16">
        <v>46</v>
      </c>
      <c r="C15" s="17" t="s">
        <v>160</v>
      </c>
      <c r="D15" s="17" t="s">
        <v>186</v>
      </c>
      <c r="E15" s="18">
        <v>32801</v>
      </c>
      <c r="F15" s="17" t="s">
        <v>6</v>
      </c>
      <c r="G15" s="17" t="s">
        <v>17</v>
      </c>
      <c r="H15" s="28">
        <v>1</v>
      </c>
      <c r="I15" s="25" t="s">
        <v>84</v>
      </c>
    </row>
    <row r="16" spans="1:10" ht="20.100000000000001" hidden="1" customHeight="1" x14ac:dyDescent="0.3">
      <c r="A16" s="15">
        <f t="shared" si="0"/>
        <v>15</v>
      </c>
      <c r="B16" s="16">
        <v>50</v>
      </c>
      <c r="C16" s="17" t="s">
        <v>158</v>
      </c>
      <c r="D16" s="17" t="s">
        <v>159</v>
      </c>
      <c r="E16" s="18">
        <v>29083</v>
      </c>
      <c r="F16" s="17" t="s">
        <v>9</v>
      </c>
      <c r="G16" s="17" t="s">
        <v>24</v>
      </c>
      <c r="H16" s="28">
        <v>1.0048611111111112</v>
      </c>
      <c r="I16" s="20" t="s">
        <v>13</v>
      </c>
    </row>
    <row r="17" spans="1:10" ht="20.100000000000001" hidden="1" customHeight="1" x14ac:dyDescent="0.3">
      <c r="A17" s="15">
        <f t="shared" si="0"/>
        <v>16</v>
      </c>
      <c r="B17" s="16">
        <v>41</v>
      </c>
      <c r="C17" s="17" t="s">
        <v>73</v>
      </c>
      <c r="D17" s="17" t="s">
        <v>74</v>
      </c>
      <c r="E17" s="18">
        <v>24163</v>
      </c>
      <c r="F17" s="17" t="s">
        <v>75</v>
      </c>
      <c r="G17" s="17" t="s">
        <v>4</v>
      </c>
      <c r="H17" s="28">
        <v>1.0083333333333333</v>
      </c>
      <c r="I17" s="22"/>
      <c r="J17" s="21" t="s">
        <v>239</v>
      </c>
    </row>
    <row r="18" spans="1:10" ht="20.100000000000001" hidden="1" customHeight="1" x14ac:dyDescent="0.3">
      <c r="A18" s="15">
        <f t="shared" si="0"/>
        <v>17</v>
      </c>
      <c r="B18" s="16">
        <v>73</v>
      </c>
      <c r="C18" s="17" t="s">
        <v>82</v>
      </c>
      <c r="D18" s="17" t="s">
        <v>50</v>
      </c>
      <c r="E18" s="18">
        <v>39397</v>
      </c>
      <c r="F18" s="17" t="s">
        <v>83</v>
      </c>
      <c r="G18" s="17" t="s">
        <v>38</v>
      </c>
      <c r="H18" s="28">
        <v>1.0118055555555556</v>
      </c>
      <c r="I18" s="20" t="s">
        <v>84</v>
      </c>
    </row>
    <row r="19" spans="1:10" ht="20.100000000000001" hidden="1" customHeight="1" x14ac:dyDescent="0.3">
      <c r="A19" s="15">
        <f t="shared" si="0"/>
        <v>18</v>
      </c>
      <c r="B19" s="16">
        <v>74</v>
      </c>
      <c r="C19" s="17" t="s">
        <v>82</v>
      </c>
      <c r="D19" s="17" t="s">
        <v>177</v>
      </c>
      <c r="E19" s="18">
        <v>26697</v>
      </c>
      <c r="F19" s="17" t="s">
        <v>83</v>
      </c>
      <c r="G19" s="17" t="s">
        <v>24</v>
      </c>
      <c r="H19" s="28">
        <v>1.0145833333333334</v>
      </c>
      <c r="I19" s="20" t="s">
        <v>84</v>
      </c>
    </row>
    <row r="20" spans="1:10" ht="20.100000000000001" hidden="1" customHeight="1" x14ac:dyDescent="0.3">
      <c r="A20" s="15">
        <f t="shared" si="0"/>
        <v>19</v>
      </c>
      <c r="B20" s="16">
        <v>30</v>
      </c>
      <c r="C20" s="17" t="s">
        <v>22</v>
      </c>
      <c r="D20" s="17" t="s">
        <v>23</v>
      </c>
      <c r="E20" s="18">
        <v>28770</v>
      </c>
      <c r="F20" s="17" t="s">
        <v>6</v>
      </c>
      <c r="G20" s="17" t="s">
        <v>24</v>
      </c>
      <c r="H20" s="28">
        <v>1.0166666666666666</v>
      </c>
      <c r="I20" s="25" t="s">
        <v>25</v>
      </c>
    </row>
    <row r="21" spans="1:10" ht="20.100000000000001" hidden="1" customHeight="1" x14ac:dyDescent="0.3">
      <c r="A21" s="15">
        <f t="shared" si="0"/>
        <v>20</v>
      </c>
      <c r="B21" s="16">
        <v>12</v>
      </c>
      <c r="C21" s="17" t="s">
        <v>46</v>
      </c>
      <c r="D21" s="17" t="s">
        <v>47</v>
      </c>
      <c r="E21" s="18">
        <v>37792</v>
      </c>
      <c r="F21" s="17" t="s">
        <v>48</v>
      </c>
      <c r="G21" s="17" t="s">
        <v>17</v>
      </c>
      <c r="H21" s="28">
        <v>1.0333333333333334</v>
      </c>
      <c r="I21" s="20" t="s">
        <v>5</v>
      </c>
    </row>
    <row r="22" spans="1:10" ht="20.100000000000001" hidden="1" customHeight="1" x14ac:dyDescent="0.3">
      <c r="A22" s="15">
        <f t="shared" si="0"/>
        <v>21</v>
      </c>
      <c r="B22" s="16">
        <v>90</v>
      </c>
      <c r="C22" s="17" t="s">
        <v>149</v>
      </c>
      <c r="D22" s="17" t="s">
        <v>150</v>
      </c>
      <c r="E22" s="18">
        <v>34731</v>
      </c>
      <c r="F22" s="17" t="s">
        <v>151</v>
      </c>
      <c r="G22" s="17" t="s">
        <v>17</v>
      </c>
      <c r="H22" s="28">
        <v>1.0395833333333333</v>
      </c>
      <c r="I22" s="20" t="s">
        <v>5</v>
      </c>
    </row>
    <row r="23" spans="1:10" ht="20.100000000000001" hidden="1" customHeight="1" x14ac:dyDescent="0.3">
      <c r="A23" s="15">
        <f t="shared" si="0"/>
        <v>22</v>
      </c>
      <c r="B23" s="16">
        <v>85</v>
      </c>
      <c r="C23" s="17" t="s">
        <v>115</v>
      </c>
      <c r="D23" s="17" t="s">
        <v>71</v>
      </c>
      <c r="E23" s="18">
        <v>34220</v>
      </c>
      <c r="F23" s="17" t="s">
        <v>69</v>
      </c>
      <c r="G23" s="17" t="s">
        <v>17</v>
      </c>
      <c r="H23" s="28">
        <v>1.0430555555555556</v>
      </c>
      <c r="I23" s="20" t="s">
        <v>119</v>
      </c>
    </row>
    <row r="24" spans="1:10" ht="20.100000000000001" hidden="1" customHeight="1" x14ac:dyDescent="0.3">
      <c r="A24" s="15">
        <f t="shared" si="0"/>
        <v>23</v>
      </c>
      <c r="B24" s="16">
        <v>78</v>
      </c>
      <c r="C24" s="17" t="s">
        <v>165</v>
      </c>
      <c r="D24" s="17" t="s">
        <v>27</v>
      </c>
      <c r="E24" s="18">
        <v>25214</v>
      </c>
      <c r="F24" s="17" t="s">
        <v>166</v>
      </c>
      <c r="G24" s="17" t="s">
        <v>4</v>
      </c>
      <c r="H24" s="28">
        <v>1.0472222222222223</v>
      </c>
      <c r="I24" s="20" t="s">
        <v>84</v>
      </c>
    </row>
    <row r="25" spans="1:10" ht="20.100000000000001" hidden="1" customHeight="1" x14ac:dyDescent="0.3">
      <c r="A25" s="15">
        <f t="shared" si="0"/>
        <v>24</v>
      </c>
      <c r="B25" s="16">
        <v>1</v>
      </c>
      <c r="C25" s="17" t="s">
        <v>181</v>
      </c>
      <c r="D25" s="17" t="s">
        <v>182</v>
      </c>
      <c r="E25" s="18">
        <v>37217</v>
      </c>
      <c r="F25" s="17" t="s">
        <v>183</v>
      </c>
      <c r="G25" s="17" t="s">
        <v>17</v>
      </c>
      <c r="H25" s="28">
        <v>1.05</v>
      </c>
      <c r="I25" s="20" t="s">
        <v>84</v>
      </c>
    </row>
    <row r="26" spans="1:10" ht="20.100000000000001" hidden="1" customHeight="1" x14ac:dyDescent="0.3">
      <c r="A26" s="15">
        <f t="shared" si="0"/>
        <v>25</v>
      </c>
      <c r="B26" s="16">
        <v>15</v>
      </c>
      <c r="C26" s="17" t="s">
        <v>196</v>
      </c>
      <c r="D26" s="17" t="s">
        <v>33</v>
      </c>
      <c r="E26" s="18">
        <v>31233</v>
      </c>
      <c r="F26" s="17" t="s">
        <v>9</v>
      </c>
      <c r="G26" s="17" t="s">
        <v>17</v>
      </c>
      <c r="H26" s="28">
        <v>1.0638888888888889</v>
      </c>
      <c r="I26" s="22"/>
      <c r="J26" s="13" t="s">
        <v>240</v>
      </c>
    </row>
    <row r="27" spans="1:10" ht="20.100000000000001" hidden="1" customHeight="1" x14ac:dyDescent="0.3">
      <c r="A27" s="15">
        <f t="shared" si="0"/>
        <v>26</v>
      </c>
      <c r="B27" s="16">
        <v>20</v>
      </c>
      <c r="C27" s="17" t="s">
        <v>127</v>
      </c>
      <c r="D27" s="17" t="s">
        <v>128</v>
      </c>
      <c r="E27" s="18">
        <v>24408</v>
      </c>
      <c r="F27" s="17" t="s">
        <v>129</v>
      </c>
      <c r="G27" s="17" t="s">
        <v>4</v>
      </c>
      <c r="H27" s="28">
        <v>1.0743055555555556</v>
      </c>
      <c r="I27" s="20" t="s">
        <v>84</v>
      </c>
      <c r="J27" s="27"/>
    </row>
    <row r="28" spans="1:10" ht="20.100000000000001" hidden="1" customHeight="1" x14ac:dyDescent="0.3">
      <c r="A28" s="15">
        <f t="shared" si="0"/>
        <v>27</v>
      </c>
      <c r="B28" s="16">
        <v>93</v>
      </c>
      <c r="C28" s="17" t="s">
        <v>105</v>
      </c>
      <c r="D28" s="17" t="s">
        <v>106</v>
      </c>
      <c r="E28" s="18">
        <v>28844</v>
      </c>
      <c r="F28" s="17" t="s">
        <v>107</v>
      </c>
      <c r="G28" s="17" t="s">
        <v>24</v>
      </c>
      <c r="H28" s="28">
        <v>1.0777777777777777</v>
      </c>
      <c r="I28" s="20" t="s">
        <v>54</v>
      </c>
    </row>
    <row r="29" spans="1:10" ht="20.100000000000001" hidden="1" customHeight="1" x14ac:dyDescent="0.3">
      <c r="A29" s="15">
        <f t="shared" si="0"/>
        <v>28</v>
      </c>
      <c r="B29" s="16">
        <v>59</v>
      </c>
      <c r="C29" s="17" t="s">
        <v>167</v>
      </c>
      <c r="D29" s="17" t="s">
        <v>86</v>
      </c>
      <c r="E29" s="18">
        <v>24967</v>
      </c>
      <c r="F29" s="17" t="s">
        <v>168</v>
      </c>
      <c r="G29" s="17" t="s">
        <v>4</v>
      </c>
      <c r="H29" s="28">
        <v>1.0951388888888889</v>
      </c>
      <c r="I29" s="20" t="s">
        <v>84</v>
      </c>
    </row>
    <row r="30" spans="1:10" ht="20.100000000000001" hidden="1" customHeight="1" x14ac:dyDescent="0.3">
      <c r="A30" s="15">
        <f t="shared" si="0"/>
        <v>29</v>
      </c>
      <c r="B30" s="16">
        <v>94</v>
      </c>
      <c r="C30" s="17" t="s">
        <v>90</v>
      </c>
      <c r="D30" s="17" t="s">
        <v>91</v>
      </c>
      <c r="E30" s="18">
        <v>29510</v>
      </c>
      <c r="F30" s="17" t="s">
        <v>69</v>
      </c>
      <c r="G30" s="17" t="s">
        <v>24</v>
      </c>
      <c r="H30" s="28">
        <v>1.101388888888889</v>
      </c>
      <c r="I30" s="20" t="s">
        <v>5</v>
      </c>
    </row>
    <row r="31" spans="1:10" ht="20.100000000000001" hidden="1" customHeight="1" x14ac:dyDescent="0.3">
      <c r="A31" s="15">
        <f t="shared" si="0"/>
        <v>30</v>
      </c>
      <c r="B31" s="16">
        <v>119</v>
      </c>
      <c r="C31" s="17" t="s">
        <v>205</v>
      </c>
      <c r="D31" s="17" t="s">
        <v>206</v>
      </c>
      <c r="E31" s="18">
        <v>27361</v>
      </c>
      <c r="F31" s="17" t="s">
        <v>191</v>
      </c>
      <c r="G31" s="17" t="s">
        <v>24</v>
      </c>
      <c r="H31" s="28">
        <v>1.1055555555555556</v>
      </c>
      <c r="I31" s="22"/>
      <c r="J31" s="13" t="s">
        <v>239</v>
      </c>
    </row>
    <row r="32" spans="1:10" ht="20.100000000000001" hidden="1" customHeight="1" x14ac:dyDescent="0.3">
      <c r="A32" s="15">
        <f t="shared" si="0"/>
        <v>31</v>
      </c>
      <c r="B32" s="16">
        <v>120</v>
      </c>
      <c r="C32" s="17" t="s">
        <v>49</v>
      </c>
      <c r="D32" s="17" t="s">
        <v>50</v>
      </c>
      <c r="E32" s="18">
        <v>39010</v>
      </c>
      <c r="F32" s="17" t="s">
        <v>6</v>
      </c>
      <c r="G32" s="17" t="s">
        <v>38</v>
      </c>
      <c r="H32" s="28">
        <v>1.10625</v>
      </c>
      <c r="I32" s="25" t="s">
        <v>5</v>
      </c>
    </row>
    <row r="33" spans="1:10" ht="20.100000000000001" hidden="1" customHeight="1" x14ac:dyDescent="0.3">
      <c r="A33" s="15">
        <f t="shared" si="0"/>
        <v>32</v>
      </c>
      <c r="B33" s="16">
        <v>128</v>
      </c>
      <c r="C33" s="17" t="s">
        <v>152</v>
      </c>
      <c r="D33" s="17" t="s">
        <v>153</v>
      </c>
      <c r="E33" s="18">
        <v>31111</v>
      </c>
      <c r="F33" s="17" t="s">
        <v>154</v>
      </c>
      <c r="G33" s="17" t="s">
        <v>17</v>
      </c>
      <c r="H33" s="28">
        <v>1.1180555555555556</v>
      </c>
      <c r="I33" s="20" t="s">
        <v>84</v>
      </c>
    </row>
    <row r="34" spans="1:10" ht="20.100000000000001" hidden="1" customHeight="1" x14ac:dyDescent="0.3">
      <c r="A34" s="15">
        <f t="shared" si="0"/>
        <v>33</v>
      </c>
      <c r="B34" s="16">
        <v>103</v>
      </c>
      <c r="C34" s="17" t="s">
        <v>122</v>
      </c>
      <c r="D34" s="17" t="s">
        <v>27</v>
      </c>
      <c r="E34" s="18">
        <v>30911</v>
      </c>
      <c r="F34" s="17" t="s">
        <v>123</v>
      </c>
      <c r="G34" s="17" t="s">
        <v>17</v>
      </c>
      <c r="H34" s="28">
        <v>1.1201388888888888</v>
      </c>
      <c r="I34" s="20" t="s">
        <v>5</v>
      </c>
    </row>
    <row r="35" spans="1:10" ht="20.100000000000001" hidden="1" customHeight="1" x14ac:dyDescent="0.3">
      <c r="A35" s="15">
        <f t="shared" si="0"/>
        <v>34</v>
      </c>
      <c r="B35" s="16">
        <v>77</v>
      </c>
      <c r="C35" s="17" t="s">
        <v>62</v>
      </c>
      <c r="D35" s="17" t="s">
        <v>56</v>
      </c>
      <c r="E35" s="18">
        <v>33562</v>
      </c>
      <c r="F35" s="17" t="s">
        <v>3</v>
      </c>
      <c r="G35" s="17" t="s">
        <v>17</v>
      </c>
      <c r="H35" s="28">
        <v>1.1215277777777779</v>
      </c>
      <c r="I35" s="20" t="s">
        <v>63</v>
      </c>
    </row>
    <row r="36" spans="1:10" ht="20.100000000000001" hidden="1" customHeight="1" x14ac:dyDescent="0.3">
      <c r="A36" s="15">
        <f t="shared" si="0"/>
        <v>35</v>
      </c>
      <c r="B36" s="16">
        <v>91</v>
      </c>
      <c r="C36" s="17" t="s">
        <v>143</v>
      </c>
      <c r="D36" s="17" t="s">
        <v>106</v>
      </c>
      <c r="E36" s="18">
        <v>33721</v>
      </c>
      <c r="F36" s="17" t="s">
        <v>44</v>
      </c>
      <c r="G36" s="17" t="s">
        <v>17</v>
      </c>
      <c r="H36" s="28">
        <v>1.1229166666666666</v>
      </c>
      <c r="I36" s="20" t="s">
        <v>13</v>
      </c>
    </row>
    <row r="37" spans="1:10" ht="20.100000000000001" hidden="1" customHeight="1" x14ac:dyDescent="0.3">
      <c r="A37" s="15">
        <f t="shared" si="0"/>
        <v>36</v>
      </c>
      <c r="B37" s="16">
        <v>61</v>
      </c>
      <c r="C37" s="17" t="s">
        <v>141</v>
      </c>
      <c r="D37" s="17" t="s">
        <v>23</v>
      </c>
      <c r="E37" s="18">
        <v>30651</v>
      </c>
      <c r="F37" s="17" t="s">
        <v>142</v>
      </c>
      <c r="G37" s="17" t="s">
        <v>17</v>
      </c>
      <c r="H37" s="28">
        <v>1.1312499999999999</v>
      </c>
      <c r="I37" s="20" t="s">
        <v>13</v>
      </c>
      <c r="J37" s="27"/>
    </row>
    <row r="38" spans="1:10" ht="20.100000000000001" hidden="1" customHeight="1" x14ac:dyDescent="0.3">
      <c r="A38" s="15">
        <f t="shared" si="0"/>
        <v>37</v>
      </c>
      <c r="B38" s="16">
        <v>5</v>
      </c>
      <c r="C38" s="17" t="s">
        <v>163</v>
      </c>
      <c r="D38" s="17" t="s">
        <v>164</v>
      </c>
      <c r="E38" s="18">
        <v>21898</v>
      </c>
      <c r="F38" s="17" t="s">
        <v>21</v>
      </c>
      <c r="G38" s="17" t="s">
        <v>81</v>
      </c>
      <c r="H38" s="28">
        <v>1.1381944444444445</v>
      </c>
      <c r="I38" s="22"/>
      <c r="J38" s="21" t="s">
        <v>239</v>
      </c>
    </row>
    <row r="39" spans="1:10" ht="20.100000000000001" hidden="1" customHeight="1" x14ac:dyDescent="0.3">
      <c r="A39" s="15">
        <f t="shared" si="0"/>
        <v>38</v>
      </c>
      <c r="B39" s="16">
        <v>88</v>
      </c>
      <c r="C39" s="17" t="s">
        <v>78</v>
      </c>
      <c r="D39" s="17" t="s">
        <v>79</v>
      </c>
      <c r="E39" s="18">
        <v>22857</v>
      </c>
      <c r="F39" s="17" t="s">
        <v>80</v>
      </c>
      <c r="G39" s="17" t="s">
        <v>81</v>
      </c>
      <c r="H39" s="28">
        <v>1.14375</v>
      </c>
      <c r="I39" s="20" t="s">
        <v>5</v>
      </c>
      <c r="J39" s="26"/>
    </row>
    <row r="40" spans="1:10" ht="20.100000000000001" hidden="1" customHeight="1" x14ac:dyDescent="0.3">
      <c r="A40" s="15">
        <f t="shared" si="0"/>
        <v>39</v>
      </c>
      <c r="B40" s="16">
        <v>97</v>
      </c>
      <c r="C40" s="17" t="s">
        <v>101</v>
      </c>
      <c r="D40" s="17" t="s">
        <v>102</v>
      </c>
      <c r="E40" s="18">
        <v>20140</v>
      </c>
      <c r="F40" s="17" t="s">
        <v>87</v>
      </c>
      <c r="G40" s="17" t="s">
        <v>81</v>
      </c>
      <c r="H40" s="28">
        <v>1.1541666666666666</v>
      </c>
      <c r="I40" s="20" t="s">
        <v>29</v>
      </c>
      <c r="J40" s="26"/>
    </row>
    <row r="41" spans="1:10" ht="20.100000000000001" hidden="1" customHeight="1" x14ac:dyDescent="0.3">
      <c r="A41" s="15">
        <f t="shared" si="0"/>
        <v>40</v>
      </c>
      <c r="B41" s="16">
        <v>26</v>
      </c>
      <c r="C41" s="17" t="s">
        <v>14</v>
      </c>
      <c r="D41" s="17" t="s">
        <v>15</v>
      </c>
      <c r="E41" s="18">
        <v>33119</v>
      </c>
      <c r="F41" s="17" t="s">
        <v>16</v>
      </c>
      <c r="G41" s="17" t="s">
        <v>17</v>
      </c>
      <c r="H41" s="28">
        <v>1.1555555555555557</v>
      </c>
      <c r="I41" s="29" t="s">
        <v>18</v>
      </c>
    </row>
    <row r="42" spans="1:10" ht="20.100000000000001" hidden="1" customHeight="1" x14ac:dyDescent="0.3">
      <c r="A42" s="15">
        <f t="shared" si="0"/>
        <v>41</v>
      </c>
      <c r="B42" s="16">
        <v>45</v>
      </c>
      <c r="C42" s="17" t="s">
        <v>187</v>
      </c>
      <c r="D42" s="17" t="s">
        <v>188</v>
      </c>
      <c r="E42" s="18">
        <v>33032</v>
      </c>
      <c r="F42" s="17" t="s">
        <v>6</v>
      </c>
      <c r="G42" s="17" t="s">
        <v>12</v>
      </c>
      <c r="H42" s="28">
        <v>1.1618055555555555</v>
      </c>
      <c r="I42" s="25" t="s">
        <v>58</v>
      </c>
    </row>
    <row r="43" spans="1:10" ht="20.100000000000001" hidden="1" customHeight="1" x14ac:dyDescent="0.3">
      <c r="A43" s="15">
        <f t="shared" si="0"/>
        <v>42</v>
      </c>
      <c r="B43" s="16">
        <v>86</v>
      </c>
      <c r="C43" s="17" t="s">
        <v>85</v>
      </c>
      <c r="D43" s="17" t="s">
        <v>86</v>
      </c>
      <c r="E43" s="18">
        <v>27960</v>
      </c>
      <c r="F43" s="17" t="s">
        <v>87</v>
      </c>
      <c r="G43" s="17" t="s">
        <v>24</v>
      </c>
      <c r="H43" s="28">
        <v>1.1819444444444445</v>
      </c>
      <c r="I43" s="20" t="s">
        <v>29</v>
      </c>
      <c r="J43" s="27"/>
    </row>
    <row r="44" spans="1:10" ht="20.100000000000001" hidden="1" customHeight="1" x14ac:dyDescent="0.3">
      <c r="A44" s="15">
        <f t="shared" si="0"/>
        <v>43</v>
      </c>
      <c r="B44" s="16">
        <v>76</v>
      </c>
      <c r="C44" s="17" t="s">
        <v>213</v>
      </c>
      <c r="D44" s="17" t="s">
        <v>214</v>
      </c>
      <c r="E44" s="18">
        <v>31945</v>
      </c>
      <c r="F44" s="17" t="s">
        <v>111</v>
      </c>
      <c r="G44" s="17" t="s">
        <v>12</v>
      </c>
      <c r="H44" s="28">
        <v>1.1833333333333333</v>
      </c>
      <c r="I44" s="22"/>
      <c r="J44" s="13" t="s">
        <v>239</v>
      </c>
    </row>
    <row r="45" spans="1:10" ht="20.100000000000001" hidden="1" customHeight="1" x14ac:dyDescent="0.3">
      <c r="A45" s="15">
        <f t="shared" si="0"/>
        <v>44</v>
      </c>
      <c r="B45" s="16">
        <v>36</v>
      </c>
      <c r="C45" s="17" t="s">
        <v>26</v>
      </c>
      <c r="D45" s="17" t="s">
        <v>27</v>
      </c>
      <c r="E45" s="18">
        <v>28308</v>
      </c>
      <c r="F45" s="17" t="s">
        <v>28</v>
      </c>
      <c r="G45" s="17" t="s">
        <v>24</v>
      </c>
      <c r="H45" s="28">
        <v>1.1854166666666666</v>
      </c>
      <c r="I45" s="20" t="s">
        <v>29</v>
      </c>
    </row>
    <row r="46" spans="1:10" ht="20.100000000000001" hidden="1" customHeight="1" x14ac:dyDescent="0.3">
      <c r="A46" s="15">
        <f t="shared" si="0"/>
        <v>45</v>
      </c>
      <c r="B46" s="16">
        <v>105</v>
      </c>
      <c r="C46" s="17" t="s">
        <v>120</v>
      </c>
      <c r="D46" s="17" t="s">
        <v>121</v>
      </c>
      <c r="E46" s="18">
        <v>30886</v>
      </c>
      <c r="F46" s="17" t="s">
        <v>3</v>
      </c>
      <c r="G46" s="17" t="s">
        <v>12</v>
      </c>
      <c r="H46" s="28">
        <v>1.1868055555555557</v>
      </c>
      <c r="I46" s="22"/>
      <c r="J46" s="13" t="s">
        <v>239</v>
      </c>
    </row>
    <row r="47" spans="1:10" ht="20.100000000000001" hidden="1" customHeight="1" x14ac:dyDescent="0.3">
      <c r="A47" s="15">
        <f t="shared" si="0"/>
        <v>46</v>
      </c>
      <c r="B47" s="16">
        <v>83</v>
      </c>
      <c r="C47" s="30" t="s">
        <v>248</v>
      </c>
      <c r="D47" s="30" t="s">
        <v>249</v>
      </c>
      <c r="E47" s="31">
        <v>29366</v>
      </c>
      <c r="F47" s="30" t="s">
        <v>69</v>
      </c>
      <c r="G47" s="17" t="s">
        <v>66</v>
      </c>
      <c r="H47" s="32">
        <v>1.1979166666666667</v>
      </c>
      <c r="I47" s="33"/>
      <c r="J47" s="26" t="s">
        <v>239</v>
      </c>
    </row>
    <row r="48" spans="1:10" ht="20.100000000000001" customHeight="1" x14ac:dyDescent="0.3">
      <c r="A48" s="15">
        <f t="shared" si="0"/>
        <v>47</v>
      </c>
      <c r="B48" s="16">
        <v>52</v>
      </c>
      <c r="C48" s="17" t="s">
        <v>189</v>
      </c>
      <c r="D48" s="17" t="s">
        <v>190</v>
      </c>
      <c r="E48" s="18">
        <v>21483</v>
      </c>
      <c r="F48" s="17" t="s">
        <v>191</v>
      </c>
      <c r="G48" s="17" t="s">
        <v>114</v>
      </c>
      <c r="H48" s="28">
        <v>1.2006944444444445</v>
      </c>
      <c r="I48" s="20"/>
    </row>
    <row r="49" spans="1:10" ht="20.100000000000001" hidden="1" customHeight="1" x14ac:dyDescent="0.3">
      <c r="A49" s="15">
        <f t="shared" si="0"/>
        <v>48</v>
      </c>
      <c r="B49" s="16">
        <v>87</v>
      </c>
      <c r="C49" s="17" t="s">
        <v>192</v>
      </c>
      <c r="D49" s="17" t="s">
        <v>193</v>
      </c>
      <c r="E49" s="18">
        <v>32190</v>
      </c>
      <c r="F49" s="17" t="s">
        <v>87</v>
      </c>
      <c r="G49" s="17" t="s">
        <v>17</v>
      </c>
      <c r="H49" s="28">
        <v>1.2027777777777777</v>
      </c>
      <c r="I49" s="20" t="s">
        <v>58</v>
      </c>
    </row>
    <row r="50" spans="1:10" ht="20.100000000000001" hidden="1" customHeight="1" x14ac:dyDescent="0.3">
      <c r="A50" s="15">
        <f t="shared" si="0"/>
        <v>49</v>
      </c>
      <c r="B50" s="16">
        <v>80</v>
      </c>
      <c r="C50" s="17" t="s">
        <v>115</v>
      </c>
      <c r="D50" s="17" t="s">
        <v>33</v>
      </c>
      <c r="E50" s="18">
        <v>25834</v>
      </c>
      <c r="F50" s="17" t="s">
        <v>3</v>
      </c>
      <c r="G50" s="17" t="s">
        <v>4</v>
      </c>
      <c r="H50" s="28">
        <v>1.2076388888888889</v>
      </c>
      <c r="I50" s="29" t="s">
        <v>54</v>
      </c>
    </row>
    <row r="51" spans="1:10" ht="20.100000000000001" hidden="1" customHeight="1" x14ac:dyDescent="0.3">
      <c r="A51" s="15">
        <f t="shared" si="0"/>
        <v>50</v>
      </c>
      <c r="B51" s="16">
        <v>44</v>
      </c>
      <c r="C51" s="17" t="s">
        <v>160</v>
      </c>
      <c r="D51" s="17" t="s">
        <v>47</v>
      </c>
      <c r="E51" s="18">
        <v>33423</v>
      </c>
      <c r="F51" s="17" t="s">
        <v>6</v>
      </c>
      <c r="G51" s="17" t="s">
        <v>17</v>
      </c>
      <c r="H51" s="28">
        <v>1.2097222222222224</v>
      </c>
      <c r="I51" s="25" t="s">
        <v>13</v>
      </c>
    </row>
    <row r="52" spans="1:10" ht="20.100000000000001" hidden="1" customHeight="1" x14ac:dyDescent="0.3">
      <c r="A52" s="15">
        <f t="shared" si="0"/>
        <v>51</v>
      </c>
      <c r="B52" s="16">
        <v>106</v>
      </c>
      <c r="C52" s="17" t="s">
        <v>210</v>
      </c>
      <c r="D52" s="17" t="s">
        <v>211</v>
      </c>
      <c r="E52" s="18">
        <v>34480</v>
      </c>
      <c r="F52" s="17" t="s">
        <v>212</v>
      </c>
      <c r="G52" s="17" t="s">
        <v>17</v>
      </c>
      <c r="H52" s="28">
        <v>1.2138888888888888</v>
      </c>
      <c r="I52" s="20" t="s">
        <v>0</v>
      </c>
    </row>
    <row r="53" spans="1:10" ht="20.100000000000001" hidden="1" customHeight="1" x14ac:dyDescent="0.3">
      <c r="A53" s="15">
        <f t="shared" si="0"/>
        <v>52</v>
      </c>
      <c r="B53" s="16">
        <v>66</v>
      </c>
      <c r="C53" s="17" t="s">
        <v>132</v>
      </c>
      <c r="D53" s="17" t="s">
        <v>93</v>
      </c>
      <c r="E53" s="18">
        <v>25125</v>
      </c>
      <c r="F53" s="17" t="s">
        <v>133</v>
      </c>
      <c r="G53" s="17" t="s">
        <v>4</v>
      </c>
      <c r="H53" s="28">
        <v>1.2145833333333333</v>
      </c>
      <c r="I53" s="20" t="s">
        <v>5</v>
      </c>
    </row>
    <row r="54" spans="1:10" ht="20.100000000000001" hidden="1" customHeight="1" x14ac:dyDescent="0.3">
      <c r="A54" s="15">
        <f t="shared" si="0"/>
        <v>53</v>
      </c>
      <c r="B54" s="16">
        <v>10</v>
      </c>
      <c r="C54" s="17" t="s">
        <v>51</v>
      </c>
      <c r="D54" s="17" t="s">
        <v>27</v>
      </c>
      <c r="E54" s="18">
        <v>18452</v>
      </c>
      <c r="F54" s="17" t="s">
        <v>52</v>
      </c>
      <c r="G54" s="17" t="s">
        <v>53</v>
      </c>
      <c r="H54" s="28">
        <v>1.2256944444444444</v>
      </c>
      <c r="I54" s="20" t="s">
        <v>54</v>
      </c>
    </row>
    <row r="55" spans="1:10" ht="20.100000000000001" hidden="1" customHeight="1" x14ac:dyDescent="0.3">
      <c r="A55" s="15">
        <f t="shared" si="0"/>
        <v>54</v>
      </c>
      <c r="B55" s="16">
        <v>8</v>
      </c>
      <c r="C55" s="17" t="s">
        <v>161</v>
      </c>
      <c r="D55" s="17" t="s">
        <v>86</v>
      </c>
      <c r="E55" s="18">
        <v>17775</v>
      </c>
      <c r="F55" s="17" t="s">
        <v>162</v>
      </c>
      <c r="G55" s="17" t="s">
        <v>53</v>
      </c>
      <c r="H55" s="28">
        <v>1.2291666666666667</v>
      </c>
      <c r="I55" s="20" t="s">
        <v>84</v>
      </c>
      <c r="J55" s="23"/>
    </row>
    <row r="56" spans="1:10" ht="20.100000000000001" hidden="1" customHeight="1" x14ac:dyDescent="0.3">
      <c r="A56" s="15">
        <f t="shared" si="0"/>
        <v>55</v>
      </c>
      <c r="B56" s="16">
        <v>63</v>
      </c>
      <c r="C56" s="17" t="s">
        <v>88</v>
      </c>
      <c r="D56" s="17" t="s">
        <v>86</v>
      </c>
      <c r="E56" s="18">
        <v>19979</v>
      </c>
      <c r="F56" s="17" t="s">
        <v>89</v>
      </c>
      <c r="G56" s="17" t="s">
        <v>81</v>
      </c>
      <c r="H56" s="28">
        <v>1.2430555555555556</v>
      </c>
      <c r="I56" s="22"/>
      <c r="J56" s="13" t="s">
        <v>239</v>
      </c>
    </row>
    <row r="57" spans="1:10" ht="20.100000000000001" hidden="1" customHeight="1" x14ac:dyDescent="0.3">
      <c r="A57" s="15">
        <f t="shared" si="0"/>
        <v>56</v>
      </c>
      <c r="B57" s="16">
        <v>100</v>
      </c>
      <c r="C57" s="17" t="s">
        <v>125</v>
      </c>
      <c r="D57" s="17" t="s">
        <v>47</v>
      </c>
      <c r="E57" s="18">
        <v>29747</v>
      </c>
      <c r="F57" s="17" t="s">
        <v>126</v>
      </c>
      <c r="G57" s="17" t="s">
        <v>24</v>
      </c>
      <c r="H57" s="28">
        <v>1.2472222222222222</v>
      </c>
      <c r="I57" s="20" t="s">
        <v>29</v>
      </c>
    </row>
    <row r="58" spans="1:10" ht="20.100000000000001" hidden="1" customHeight="1" x14ac:dyDescent="0.3">
      <c r="A58" s="15">
        <f t="shared" si="0"/>
        <v>57</v>
      </c>
      <c r="B58" s="16">
        <v>124</v>
      </c>
      <c r="C58" s="17" t="s">
        <v>139</v>
      </c>
      <c r="D58" s="17" t="s">
        <v>140</v>
      </c>
      <c r="E58" s="18">
        <v>33652</v>
      </c>
      <c r="F58" s="17" t="s">
        <v>6</v>
      </c>
      <c r="G58" s="17" t="s">
        <v>12</v>
      </c>
      <c r="H58" s="28">
        <v>1.2493055555555557</v>
      </c>
      <c r="I58" s="25" t="s">
        <v>5</v>
      </c>
    </row>
    <row r="59" spans="1:10" ht="20.100000000000001" customHeight="1" x14ac:dyDescent="0.3">
      <c r="A59" s="15">
        <f t="shared" si="0"/>
        <v>58</v>
      </c>
      <c r="B59" s="16">
        <v>13</v>
      </c>
      <c r="C59" s="17" t="s">
        <v>199</v>
      </c>
      <c r="D59" s="17" t="s">
        <v>200</v>
      </c>
      <c r="E59" s="18">
        <v>25122</v>
      </c>
      <c r="F59" s="17" t="s">
        <v>201</v>
      </c>
      <c r="G59" s="17" t="s">
        <v>114</v>
      </c>
      <c r="H59" s="28">
        <v>1.2659722222222223</v>
      </c>
      <c r="I59" s="22"/>
    </row>
    <row r="60" spans="1:10" ht="20.100000000000001" hidden="1" customHeight="1" x14ac:dyDescent="0.3">
      <c r="A60" s="15">
        <f t="shared" si="0"/>
        <v>59</v>
      </c>
      <c r="B60" s="16">
        <v>96</v>
      </c>
      <c r="C60" s="17" t="s">
        <v>99</v>
      </c>
      <c r="D60" s="17" t="s">
        <v>100</v>
      </c>
      <c r="E60" s="18">
        <v>18248</v>
      </c>
      <c r="F60" s="17" t="s">
        <v>87</v>
      </c>
      <c r="G60" s="17" t="s">
        <v>53</v>
      </c>
      <c r="H60" s="28">
        <v>1.2743055555555556</v>
      </c>
      <c r="I60" s="20" t="s">
        <v>29</v>
      </c>
    </row>
    <row r="61" spans="1:10" ht="20.100000000000001" hidden="1" customHeight="1" x14ac:dyDescent="0.3">
      <c r="A61" s="15">
        <f t="shared" si="0"/>
        <v>60</v>
      </c>
      <c r="B61" s="16">
        <v>110</v>
      </c>
      <c r="C61" s="17" t="s">
        <v>64</v>
      </c>
      <c r="D61" s="17" t="s">
        <v>65</v>
      </c>
      <c r="E61" s="18">
        <v>28874</v>
      </c>
      <c r="F61" s="17" t="s">
        <v>6</v>
      </c>
      <c r="G61" s="17" t="s">
        <v>66</v>
      </c>
      <c r="H61" s="28">
        <v>1.2805555555555557</v>
      </c>
      <c r="I61" s="25" t="s">
        <v>63</v>
      </c>
      <c r="J61" s="26"/>
    </row>
    <row r="62" spans="1:10" ht="20.100000000000001" hidden="1" customHeight="1" x14ac:dyDescent="0.3">
      <c r="A62" s="15">
        <f t="shared" si="0"/>
        <v>61</v>
      </c>
      <c r="B62" s="16">
        <v>115</v>
      </c>
      <c r="C62" s="17" t="s">
        <v>144</v>
      </c>
      <c r="D62" s="17" t="s">
        <v>145</v>
      </c>
      <c r="E62" s="18">
        <v>38286</v>
      </c>
      <c r="F62" s="17" t="s">
        <v>146</v>
      </c>
      <c r="G62" s="17" t="s">
        <v>97</v>
      </c>
      <c r="H62" s="28">
        <v>1.3062500000000001</v>
      </c>
      <c r="I62" s="29" t="s">
        <v>54</v>
      </c>
    </row>
    <row r="63" spans="1:10" ht="20.100000000000001" hidden="1" customHeight="1" x14ac:dyDescent="0.3">
      <c r="A63" s="15">
        <f t="shared" si="0"/>
        <v>62</v>
      </c>
      <c r="B63" s="16">
        <v>127</v>
      </c>
      <c r="C63" s="30" t="s">
        <v>253</v>
      </c>
      <c r="D63" s="30" t="s">
        <v>186</v>
      </c>
      <c r="E63" s="31">
        <v>24367</v>
      </c>
      <c r="F63" s="30" t="s">
        <v>254</v>
      </c>
      <c r="G63" s="17" t="s">
        <v>4</v>
      </c>
      <c r="H63" s="32">
        <v>1.3125</v>
      </c>
      <c r="I63" s="33"/>
      <c r="J63" s="26" t="s">
        <v>239</v>
      </c>
    </row>
    <row r="64" spans="1:10" ht="20.100000000000001" hidden="1" customHeight="1" x14ac:dyDescent="0.3">
      <c r="A64" s="15">
        <f t="shared" si="0"/>
        <v>63</v>
      </c>
      <c r="B64" s="16">
        <v>84</v>
      </c>
      <c r="C64" s="17" t="s">
        <v>202</v>
      </c>
      <c r="D64" s="17" t="s">
        <v>203</v>
      </c>
      <c r="E64" s="18">
        <v>34698</v>
      </c>
      <c r="F64" s="17" t="s">
        <v>204</v>
      </c>
      <c r="G64" s="17" t="s">
        <v>12</v>
      </c>
      <c r="H64" s="28">
        <v>1.3145833333333334</v>
      </c>
      <c r="I64" s="20" t="s">
        <v>119</v>
      </c>
      <c r="J64" s="27"/>
    </row>
    <row r="65" spans="1:10" ht="20.100000000000001" hidden="1" customHeight="1" x14ac:dyDescent="0.3">
      <c r="A65" s="15">
        <f t="shared" si="0"/>
        <v>64</v>
      </c>
      <c r="B65" s="16">
        <v>125</v>
      </c>
      <c r="C65" s="17" t="s">
        <v>136</v>
      </c>
      <c r="D65" s="17" t="s">
        <v>60</v>
      </c>
      <c r="E65" s="18">
        <v>31706</v>
      </c>
      <c r="F65" s="17" t="s">
        <v>6</v>
      </c>
      <c r="G65" s="17" t="s">
        <v>17</v>
      </c>
      <c r="H65" s="28">
        <v>1.3208333333333333</v>
      </c>
      <c r="I65" s="25" t="s">
        <v>5</v>
      </c>
    </row>
    <row r="66" spans="1:10" ht="20.100000000000001" hidden="1" customHeight="1" x14ac:dyDescent="0.3">
      <c r="A66" s="15">
        <f t="shared" si="0"/>
        <v>65</v>
      </c>
      <c r="B66" s="16">
        <v>28</v>
      </c>
      <c r="C66" s="17" t="s">
        <v>67</v>
      </c>
      <c r="D66" s="17" t="s">
        <v>68</v>
      </c>
      <c r="E66" s="18">
        <v>28561</v>
      </c>
      <c r="F66" s="17" t="s">
        <v>69</v>
      </c>
      <c r="G66" s="17" t="s">
        <v>66</v>
      </c>
      <c r="H66" s="28">
        <v>1.3298611111111112</v>
      </c>
      <c r="I66" s="20" t="s">
        <v>5</v>
      </c>
    </row>
    <row r="67" spans="1:10" ht="20.100000000000001" hidden="1" customHeight="1" x14ac:dyDescent="0.3">
      <c r="A67" s="15">
        <f t="shared" si="0"/>
        <v>66</v>
      </c>
      <c r="B67" s="16">
        <v>98</v>
      </c>
      <c r="C67" s="17" t="s">
        <v>124</v>
      </c>
      <c r="D67" s="17" t="s">
        <v>68</v>
      </c>
      <c r="E67" s="18">
        <v>31466</v>
      </c>
      <c r="F67" s="17" t="s">
        <v>3</v>
      </c>
      <c r="G67" s="17" t="s">
        <v>12</v>
      </c>
      <c r="H67" s="28">
        <v>1.3326388888888889</v>
      </c>
      <c r="I67" s="22"/>
      <c r="J67" s="13" t="s">
        <v>239</v>
      </c>
    </row>
    <row r="68" spans="1:10" ht="20.100000000000001" hidden="1" customHeight="1" x14ac:dyDescent="0.3">
      <c r="A68" s="15">
        <f t="shared" ref="A68:A97" si="1">A67+1</f>
        <v>67</v>
      </c>
      <c r="B68" s="16">
        <v>67</v>
      </c>
      <c r="C68" s="17" t="s">
        <v>147</v>
      </c>
      <c r="D68" s="17" t="s">
        <v>8</v>
      </c>
      <c r="E68" s="18">
        <v>25001</v>
      </c>
      <c r="F68" s="17" t="s">
        <v>148</v>
      </c>
      <c r="G68" s="17" t="s">
        <v>4</v>
      </c>
      <c r="H68" s="28">
        <v>1.3354166666666665</v>
      </c>
      <c r="I68" s="20" t="s">
        <v>13</v>
      </c>
    </row>
    <row r="69" spans="1:10" ht="20.100000000000001" hidden="1" customHeight="1" x14ac:dyDescent="0.3">
      <c r="A69" s="15">
        <f t="shared" si="1"/>
        <v>68</v>
      </c>
      <c r="B69" s="16">
        <v>51</v>
      </c>
      <c r="C69" s="17" t="s">
        <v>175</v>
      </c>
      <c r="D69" s="17" t="s">
        <v>51</v>
      </c>
      <c r="E69" s="18">
        <v>19843</v>
      </c>
      <c r="F69" s="17" t="s">
        <v>176</v>
      </c>
      <c r="G69" s="17" t="s">
        <v>81</v>
      </c>
      <c r="H69" s="28">
        <v>1.3486111111111112</v>
      </c>
      <c r="I69" s="20" t="s">
        <v>84</v>
      </c>
    </row>
    <row r="70" spans="1:10" ht="20.100000000000001" hidden="1" customHeight="1" x14ac:dyDescent="0.3">
      <c r="A70" s="15">
        <f t="shared" si="1"/>
        <v>69</v>
      </c>
      <c r="B70" s="16">
        <v>75</v>
      </c>
      <c r="C70" s="30" t="s">
        <v>246</v>
      </c>
      <c r="D70" s="30" t="s">
        <v>247</v>
      </c>
      <c r="E70" s="31">
        <v>25577</v>
      </c>
      <c r="F70" s="30" t="s">
        <v>111</v>
      </c>
      <c r="G70" s="17" t="s">
        <v>66</v>
      </c>
      <c r="H70" s="32">
        <v>1.3499999999999999</v>
      </c>
      <c r="I70" s="33"/>
      <c r="J70" s="21" t="s">
        <v>239</v>
      </c>
    </row>
    <row r="71" spans="1:10" ht="20.100000000000001" hidden="1" customHeight="1" x14ac:dyDescent="0.3">
      <c r="A71" s="15">
        <f t="shared" si="1"/>
        <v>70</v>
      </c>
      <c r="B71" s="16">
        <v>57</v>
      </c>
      <c r="C71" s="17" t="s">
        <v>172</v>
      </c>
      <c r="D71" s="17" t="s">
        <v>173</v>
      </c>
      <c r="E71" s="18">
        <v>19276</v>
      </c>
      <c r="F71" s="17" t="s">
        <v>174</v>
      </c>
      <c r="G71" s="17" t="s">
        <v>53</v>
      </c>
      <c r="H71" s="28">
        <v>1.3625</v>
      </c>
      <c r="I71" s="20" t="s">
        <v>84</v>
      </c>
    </row>
    <row r="72" spans="1:10" ht="20.100000000000001" hidden="1" customHeight="1" x14ac:dyDescent="0.3">
      <c r="A72" s="15">
        <f t="shared" si="1"/>
        <v>71</v>
      </c>
      <c r="B72" s="16">
        <v>129</v>
      </c>
      <c r="C72" s="17" t="s">
        <v>130</v>
      </c>
      <c r="D72" s="17" t="s">
        <v>131</v>
      </c>
      <c r="E72" s="18">
        <v>27502</v>
      </c>
      <c r="F72" s="17" t="s">
        <v>3</v>
      </c>
      <c r="G72" s="17" t="s">
        <v>24</v>
      </c>
      <c r="H72" s="28">
        <v>1.3694444444444445</v>
      </c>
      <c r="I72" s="20" t="s">
        <v>84</v>
      </c>
    </row>
    <row r="73" spans="1:10" ht="20.100000000000001" hidden="1" customHeight="1" x14ac:dyDescent="0.3">
      <c r="A73" s="15">
        <f t="shared" si="1"/>
        <v>72</v>
      </c>
      <c r="B73" s="16">
        <v>27</v>
      </c>
      <c r="C73" s="17" t="s">
        <v>185</v>
      </c>
      <c r="D73" s="17" t="s">
        <v>2</v>
      </c>
      <c r="E73" s="18">
        <v>29489</v>
      </c>
      <c r="F73" s="17" t="s">
        <v>35</v>
      </c>
      <c r="G73" s="17" t="s">
        <v>24</v>
      </c>
      <c r="H73" s="28">
        <v>1.3770833333333332</v>
      </c>
      <c r="I73" s="20" t="s">
        <v>58</v>
      </c>
    </row>
    <row r="74" spans="1:10" ht="20.100000000000001" hidden="1" customHeight="1" x14ac:dyDescent="0.3">
      <c r="A74" s="15">
        <f t="shared" si="1"/>
        <v>73</v>
      </c>
      <c r="B74" s="16">
        <v>92</v>
      </c>
      <c r="C74" s="17" t="s">
        <v>42</v>
      </c>
      <c r="D74" s="17" t="s">
        <v>43</v>
      </c>
      <c r="E74" s="18">
        <v>31555</v>
      </c>
      <c r="F74" s="17" t="s">
        <v>44</v>
      </c>
      <c r="G74" s="17" t="s">
        <v>17</v>
      </c>
      <c r="H74" s="28">
        <v>1.3875</v>
      </c>
      <c r="I74" s="20" t="s">
        <v>45</v>
      </c>
    </row>
    <row r="75" spans="1:10" ht="20.100000000000001" customHeight="1" x14ac:dyDescent="0.3">
      <c r="A75" s="15">
        <f t="shared" si="1"/>
        <v>74</v>
      </c>
      <c r="B75" s="16">
        <v>64</v>
      </c>
      <c r="C75" s="17" t="s">
        <v>10</v>
      </c>
      <c r="D75" s="17" t="s">
        <v>184</v>
      </c>
      <c r="E75" s="18">
        <v>26179</v>
      </c>
      <c r="F75" s="17" t="s">
        <v>9</v>
      </c>
      <c r="G75" s="17" t="s">
        <v>114</v>
      </c>
      <c r="H75" s="28">
        <v>1.3930555555555555</v>
      </c>
      <c r="I75" s="20"/>
    </row>
    <row r="76" spans="1:10" ht="20.100000000000001" hidden="1" customHeight="1" x14ac:dyDescent="0.3">
      <c r="A76" s="15">
        <f t="shared" si="1"/>
        <v>75</v>
      </c>
      <c r="B76" s="16">
        <v>118</v>
      </c>
      <c r="C76" s="17" t="s">
        <v>70</v>
      </c>
      <c r="D76" s="17" t="s">
        <v>71</v>
      </c>
      <c r="E76" s="18">
        <v>32658</v>
      </c>
      <c r="F76" s="17" t="s">
        <v>6</v>
      </c>
      <c r="G76" s="17" t="s">
        <v>17</v>
      </c>
      <c r="H76" s="28">
        <v>1.3944444444444446</v>
      </c>
      <c r="I76" s="25" t="s">
        <v>72</v>
      </c>
      <c r="J76" s="27"/>
    </row>
    <row r="77" spans="1:10" ht="20.100000000000001" customHeight="1" x14ac:dyDescent="0.3">
      <c r="A77" s="15">
        <f t="shared" si="1"/>
        <v>76</v>
      </c>
      <c r="B77" s="16">
        <v>31</v>
      </c>
      <c r="C77" s="24" t="s">
        <v>233</v>
      </c>
      <c r="D77" s="17" t="s">
        <v>234</v>
      </c>
      <c r="E77" s="18">
        <v>25147</v>
      </c>
      <c r="F77" s="17" t="s">
        <v>6</v>
      </c>
      <c r="G77" s="18" t="s">
        <v>114</v>
      </c>
      <c r="H77" s="28">
        <v>1.4256944444444446</v>
      </c>
      <c r="I77" s="34"/>
    </row>
    <row r="78" spans="1:10" ht="20.100000000000001" hidden="1" customHeight="1" x14ac:dyDescent="0.3">
      <c r="A78" s="15">
        <f t="shared" si="1"/>
        <v>77</v>
      </c>
      <c r="B78" s="16">
        <v>48</v>
      </c>
      <c r="C78" s="30" t="s">
        <v>241</v>
      </c>
      <c r="D78" s="30" t="s">
        <v>242</v>
      </c>
      <c r="E78" s="31">
        <v>41181</v>
      </c>
      <c r="F78" s="17" t="s">
        <v>227</v>
      </c>
      <c r="G78" s="17" t="s">
        <v>38</v>
      </c>
      <c r="H78" s="32">
        <v>1.4319444444444445</v>
      </c>
      <c r="I78" s="33"/>
      <c r="J78" s="26" t="s">
        <v>239</v>
      </c>
    </row>
    <row r="79" spans="1:10" ht="20.100000000000001" hidden="1" customHeight="1" x14ac:dyDescent="0.3">
      <c r="A79" s="15">
        <f t="shared" si="1"/>
        <v>78</v>
      </c>
      <c r="B79" s="16">
        <v>95</v>
      </c>
      <c r="C79" s="17" t="s">
        <v>194</v>
      </c>
      <c r="D79" s="17" t="s">
        <v>195</v>
      </c>
      <c r="E79" s="18">
        <v>20539</v>
      </c>
      <c r="F79" s="17" t="s">
        <v>69</v>
      </c>
      <c r="G79" s="17" t="s">
        <v>81</v>
      </c>
      <c r="H79" s="28">
        <v>1.4618055555555556</v>
      </c>
      <c r="I79" s="22"/>
      <c r="J79" s="35" t="s">
        <v>239</v>
      </c>
    </row>
    <row r="80" spans="1:10" ht="20.100000000000001" hidden="1" customHeight="1" x14ac:dyDescent="0.3">
      <c r="A80" s="15">
        <f t="shared" si="1"/>
        <v>79</v>
      </c>
      <c r="B80" s="16">
        <v>18</v>
      </c>
      <c r="C80" s="17" t="s">
        <v>116</v>
      </c>
      <c r="D80" s="17" t="s">
        <v>117</v>
      </c>
      <c r="E80" s="18">
        <v>38831</v>
      </c>
      <c r="F80" s="17" t="s">
        <v>118</v>
      </c>
      <c r="G80" s="17" t="s">
        <v>97</v>
      </c>
      <c r="H80" s="28">
        <v>1.4631944444444445</v>
      </c>
      <c r="I80" s="20" t="s">
        <v>119</v>
      </c>
      <c r="J80" s="27"/>
    </row>
    <row r="81" spans="1:11" ht="20.100000000000001" hidden="1" customHeight="1" x14ac:dyDescent="0.3">
      <c r="A81" s="15">
        <f t="shared" si="1"/>
        <v>80</v>
      </c>
      <c r="B81" s="16">
        <v>68</v>
      </c>
      <c r="C81" s="30" t="s">
        <v>244</v>
      </c>
      <c r="D81" s="30" t="s">
        <v>245</v>
      </c>
      <c r="E81" s="31">
        <v>34545</v>
      </c>
      <c r="F81" s="30" t="s">
        <v>250</v>
      </c>
      <c r="G81" s="17" t="s">
        <v>17</v>
      </c>
      <c r="H81" s="32">
        <v>1.48125</v>
      </c>
      <c r="I81" s="33"/>
      <c r="J81" s="27" t="s">
        <v>239</v>
      </c>
    </row>
    <row r="82" spans="1:11" ht="20.100000000000001" customHeight="1" x14ac:dyDescent="0.3">
      <c r="A82" s="15">
        <f t="shared" si="1"/>
        <v>81</v>
      </c>
      <c r="B82" s="16">
        <v>104</v>
      </c>
      <c r="C82" s="17" t="s">
        <v>112</v>
      </c>
      <c r="D82" s="17" t="s">
        <v>41</v>
      </c>
      <c r="E82" s="18">
        <v>25585</v>
      </c>
      <c r="F82" s="17" t="s">
        <v>113</v>
      </c>
      <c r="G82" s="17" t="s">
        <v>114</v>
      </c>
      <c r="H82" s="28">
        <v>1.4854166666666666</v>
      </c>
      <c r="I82" s="20"/>
      <c r="J82" s="27"/>
    </row>
    <row r="83" spans="1:11" ht="20.100000000000001" hidden="1" customHeight="1" x14ac:dyDescent="0.3">
      <c r="A83" s="15">
        <f t="shared" si="1"/>
        <v>82</v>
      </c>
      <c r="B83" s="16">
        <v>130</v>
      </c>
      <c r="C83" s="17" t="s">
        <v>178</v>
      </c>
      <c r="D83" s="17" t="s">
        <v>179</v>
      </c>
      <c r="E83" s="18">
        <v>39660</v>
      </c>
      <c r="F83" s="17" t="s">
        <v>180</v>
      </c>
      <c r="G83" s="17" t="s">
        <v>97</v>
      </c>
      <c r="H83" s="28">
        <v>1.4868055555555555</v>
      </c>
      <c r="I83" s="20" t="s">
        <v>84</v>
      </c>
    </row>
    <row r="84" spans="1:11" ht="20.100000000000001" hidden="1" customHeight="1" x14ac:dyDescent="0.3">
      <c r="A84" s="15">
        <f t="shared" si="1"/>
        <v>83</v>
      </c>
      <c r="B84" s="16">
        <v>25</v>
      </c>
      <c r="C84" s="30" t="s">
        <v>236</v>
      </c>
      <c r="D84" s="30" t="s">
        <v>237</v>
      </c>
      <c r="E84" s="31">
        <v>40385</v>
      </c>
      <c r="F84" s="30" t="s">
        <v>238</v>
      </c>
      <c r="G84" s="17" t="s">
        <v>38</v>
      </c>
      <c r="H84" s="32">
        <v>1.4979166666666668</v>
      </c>
      <c r="I84" s="33"/>
      <c r="J84" s="21" t="s">
        <v>239</v>
      </c>
    </row>
    <row r="85" spans="1:11" ht="20.100000000000001" hidden="1" customHeight="1" x14ac:dyDescent="0.3">
      <c r="A85" s="15">
        <f t="shared" si="1"/>
        <v>84</v>
      </c>
      <c r="B85" s="16">
        <v>58</v>
      </c>
      <c r="C85" s="17" t="s">
        <v>169</v>
      </c>
      <c r="D85" s="17" t="s">
        <v>170</v>
      </c>
      <c r="E85" s="18">
        <v>18591</v>
      </c>
      <c r="F85" s="17" t="s">
        <v>171</v>
      </c>
      <c r="G85" s="17" t="s">
        <v>53</v>
      </c>
      <c r="H85" s="28">
        <v>1.4993055555555557</v>
      </c>
      <c r="I85" s="20" t="s">
        <v>84</v>
      </c>
    </row>
    <row r="86" spans="1:11" ht="20.100000000000001" hidden="1" customHeight="1" x14ac:dyDescent="0.3">
      <c r="A86" s="15">
        <f t="shared" si="1"/>
        <v>85</v>
      </c>
      <c r="B86" s="16">
        <v>111</v>
      </c>
      <c r="C86" s="17" t="s">
        <v>1</v>
      </c>
      <c r="D86" s="17" t="s">
        <v>2</v>
      </c>
      <c r="E86" s="18">
        <v>23483</v>
      </c>
      <c r="F86" s="17" t="s">
        <v>3</v>
      </c>
      <c r="G86" s="17" t="s">
        <v>4</v>
      </c>
      <c r="H86" s="28">
        <v>1.5250000000000001</v>
      </c>
      <c r="I86" s="20" t="s">
        <v>5</v>
      </c>
      <c r="J86" s="26"/>
    </row>
    <row r="87" spans="1:11" ht="20.100000000000001" hidden="1" customHeight="1" x14ac:dyDescent="0.3">
      <c r="A87" s="15">
        <f t="shared" si="1"/>
        <v>86</v>
      </c>
      <c r="B87" s="16">
        <v>65</v>
      </c>
      <c r="C87" s="17" t="s">
        <v>10</v>
      </c>
      <c r="D87" s="17" t="s">
        <v>11</v>
      </c>
      <c r="E87" s="18">
        <v>37811</v>
      </c>
      <c r="F87" s="17" t="s">
        <v>9</v>
      </c>
      <c r="G87" s="17" t="s">
        <v>12</v>
      </c>
      <c r="H87" s="28">
        <v>1.5256944444444445</v>
      </c>
      <c r="I87" s="20" t="s">
        <v>13</v>
      </c>
    </row>
    <row r="88" spans="1:11" ht="20.100000000000001" hidden="1" customHeight="1" x14ac:dyDescent="0.3">
      <c r="A88" s="15">
        <f t="shared" si="1"/>
        <v>87</v>
      </c>
      <c r="B88" s="16">
        <v>37</v>
      </c>
      <c r="C88" s="17" t="s">
        <v>103</v>
      </c>
      <c r="D88" s="17" t="s">
        <v>104</v>
      </c>
      <c r="E88" s="18">
        <v>31164</v>
      </c>
      <c r="F88" s="17" t="s">
        <v>6</v>
      </c>
      <c r="G88" s="17" t="s">
        <v>17</v>
      </c>
      <c r="H88" s="28">
        <v>1.5534722222222221</v>
      </c>
      <c r="I88" s="25" t="s">
        <v>29</v>
      </c>
      <c r="K88" s="36"/>
    </row>
    <row r="89" spans="1:11" ht="20.100000000000001" hidden="1" customHeight="1" x14ac:dyDescent="0.3">
      <c r="A89" s="15">
        <f t="shared" si="1"/>
        <v>88</v>
      </c>
      <c r="B89" s="16">
        <v>38</v>
      </c>
      <c r="C89" s="17" t="s">
        <v>36</v>
      </c>
      <c r="D89" s="17" t="s">
        <v>37</v>
      </c>
      <c r="E89" s="18">
        <v>41939</v>
      </c>
      <c r="F89" s="17" t="s">
        <v>16</v>
      </c>
      <c r="G89" s="17" t="s">
        <v>38</v>
      </c>
      <c r="H89" s="28">
        <v>1.5708333333333335</v>
      </c>
      <c r="I89" s="25" t="s">
        <v>39</v>
      </c>
      <c r="K89" s="37"/>
    </row>
    <row r="90" spans="1:11" ht="20.100000000000001" hidden="1" customHeight="1" x14ac:dyDescent="0.3">
      <c r="A90" s="15">
        <f t="shared" si="1"/>
        <v>89</v>
      </c>
      <c r="B90" s="8">
        <v>40</v>
      </c>
      <c r="C90" s="38" t="s">
        <v>40</v>
      </c>
      <c r="D90" s="9" t="s">
        <v>41</v>
      </c>
      <c r="E90" s="10">
        <v>32564</v>
      </c>
      <c r="F90" s="17" t="s">
        <v>16</v>
      </c>
      <c r="G90" s="17" t="s">
        <v>12</v>
      </c>
      <c r="H90" s="39">
        <v>1.5729166666666667</v>
      </c>
      <c r="I90" s="40" t="s">
        <v>39</v>
      </c>
    </row>
    <row r="91" spans="1:11" ht="20.100000000000001" hidden="1" customHeight="1" x14ac:dyDescent="0.3">
      <c r="A91" s="15">
        <f t="shared" si="1"/>
        <v>90</v>
      </c>
      <c r="B91" s="16">
        <v>70</v>
      </c>
      <c r="C91" s="41" t="s">
        <v>19</v>
      </c>
      <c r="D91" s="17" t="s">
        <v>20</v>
      </c>
      <c r="E91" s="18">
        <v>32147</v>
      </c>
      <c r="F91" s="17" t="s">
        <v>21</v>
      </c>
      <c r="G91" s="17" t="s">
        <v>17</v>
      </c>
      <c r="H91" s="28">
        <v>1.58125</v>
      </c>
      <c r="I91" s="20" t="s">
        <v>5</v>
      </c>
    </row>
    <row r="92" spans="1:11" ht="20.100000000000001" hidden="1" customHeight="1" x14ac:dyDescent="0.3">
      <c r="A92" s="15">
        <f t="shared" si="1"/>
        <v>91</v>
      </c>
      <c r="B92" s="16">
        <v>108</v>
      </c>
      <c r="C92" s="41" t="s">
        <v>134</v>
      </c>
      <c r="D92" s="17" t="s">
        <v>135</v>
      </c>
      <c r="E92" s="18">
        <v>15880</v>
      </c>
      <c r="F92" s="17" t="s">
        <v>3</v>
      </c>
      <c r="G92" s="17" t="s">
        <v>53</v>
      </c>
      <c r="H92" s="28">
        <v>1.6131944444444446</v>
      </c>
      <c r="I92" s="20" t="s">
        <v>84</v>
      </c>
    </row>
    <row r="93" spans="1:11" ht="20.100000000000001" hidden="1" customHeight="1" x14ac:dyDescent="0.3">
      <c r="A93" s="15">
        <f t="shared" si="1"/>
        <v>92</v>
      </c>
      <c r="B93" s="16">
        <v>62</v>
      </c>
      <c r="C93" s="41" t="s">
        <v>94</v>
      </c>
      <c r="D93" s="17" t="s">
        <v>95</v>
      </c>
      <c r="E93" s="18">
        <v>38076</v>
      </c>
      <c r="F93" s="17" t="s">
        <v>96</v>
      </c>
      <c r="G93" s="17" t="s">
        <v>97</v>
      </c>
      <c r="H93" s="28">
        <v>1.6361111111111111</v>
      </c>
      <c r="I93" s="20" t="s">
        <v>98</v>
      </c>
    </row>
    <row r="94" spans="1:11" ht="20.100000000000001" hidden="1" customHeight="1" x14ac:dyDescent="0.3">
      <c r="A94" s="15">
        <f t="shared" si="1"/>
        <v>93</v>
      </c>
      <c r="B94" s="16">
        <v>126</v>
      </c>
      <c r="C94" s="42" t="s">
        <v>251</v>
      </c>
      <c r="D94" s="30" t="s">
        <v>20</v>
      </c>
      <c r="E94" s="31">
        <v>22354</v>
      </c>
      <c r="F94" s="30" t="s">
        <v>252</v>
      </c>
      <c r="G94" s="17" t="s">
        <v>4</v>
      </c>
      <c r="H94" s="32">
        <v>1.6444444444444446</v>
      </c>
      <c r="I94" s="33"/>
      <c r="J94" s="21" t="s">
        <v>255</v>
      </c>
    </row>
    <row r="95" spans="1:11" ht="20.100000000000001" hidden="1" customHeight="1" x14ac:dyDescent="0.3">
      <c r="A95" s="15">
        <f t="shared" si="1"/>
        <v>94</v>
      </c>
      <c r="B95" s="16">
        <v>11</v>
      </c>
      <c r="C95" s="41" t="s">
        <v>7</v>
      </c>
      <c r="D95" s="17" t="s">
        <v>8</v>
      </c>
      <c r="E95" s="18">
        <v>23045</v>
      </c>
      <c r="F95" s="17" t="s">
        <v>9</v>
      </c>
      <c r="G95" s="17" t="s">
        <v>4</v>
      </c>
      <c r="H95" s="28">
        <v>1.7819444444444443</v>
      </c>
      <c r="I95" s="22"/>
    </row>
    <row r="96" spans="1:11" ht="20.100000000000001" hidden="1" customHeight="1" x14ac:dyDescent="0.3">
      <c r="A96" s="15">
        <f t="shared" si="1"/>
        <v>95</v>
      </c>
      <c r="B96" s="16">
        <v>24</v>
      </c>
      <c r="C96" s="42" t="s">
        <v>116</v>
      </c>
      <c r="D96" s="30" t="s">
        <v>235</v>
      </c>
      <c r="E96" s="31">
        <v>39711</v>
      </c>
      <c r="F96" s="30" t="s">
        <v>238</v>
      </c>
      <c r="G96" s="17" t="s">
        <v>97</v>
      </c>
      <c r="H96" s="32">
        <v>1.8458333333333332</v>
      </c>
      <c r="I96" s="33"/>
      <c r="J96" s="21" t="s">
        <v>239</v>
      </c>
    </row>
    <row r="97" spans="1:11" s="21" customFormat="1" ht="20.100000000000001" hidden="1" customHeight="1" x14ac:dyDescent="0.3">
      <c r="A97" s="15">
        <f t="shared" si="1"/>
        <v>96</v>
      </c>
      <c r="B97" s="16">
        <v>47</v>
      </c>
      <c r="C97" s="41" t="s">
        <v>215</v>
      </c>
      <c r="D97" s="17" t="s">
        <v>216</v>
      </c>
      <c r="E97" s="18">
        <v>27505</v>
      </c>
      <c r="F97" s="17" t="s">
        <v>227</v>
      </c>
      <c r="G97" s="17" t="s">
        <v>66</v>
      </c>
      <c r="H97" s="28">
        <v>1.8687500000000001</v>
      </c>
      <c r="I97" s="22"/>
      <c r="J97" s="13" t="s">
        <v>239</v>
      </c>
      <c r="K97" s="14"/>
    </row>
  </sheetData>
  <autoFilter ref="A1:J97">
    <filterColumn colId="6">
      <filters>
        <filter val="H - Ženy nad 50 rokov (1972 a menej)"/>
      </filters>
    </filterColumn>
  </autoFilter>
  <pageMargins left="0.5" right="0.24" top="0.53" bottom="0.23622047244094491" header="0.31496062992125984" footer="0.31496062992125984"/>
  <pageSetup paperSize="9" scale="49" orientation="portrait" r:id="rId1"/>
  <rowBreaks count="1" manualBreakCount="1">
    <brk id="7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celkové poradie</vt:lpstr>
      <vt:lpstr>A</vt:lpstr>
      <vt:lpstr>B</vt:lpstr>
      <vt:lpstr>C</vt:lpstr>
      <vt:lpstr>D</vt:lpstr>
      <vt:lpstr>E</vt:lpstr>
      <vt:lpstr>F</vt:lpstr>
      <vt:lpstr>G</vt:lpstr>
      <vt:lpstr>H</vt:lpstr>
      <vt:lpstr>JM</vt:lpstr>
      <vt:lpstr>JŽ</vt:lpstr>
      <vt:lpstr>Domaci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</cp:lastModifiedBy>
  <cp:lastPrinted>2022-07-17T12:44:46Z</cp:lastPrinted>
  <dcterms:created xsi:type="dcterms:W3CDTF">2022-07-16T17:29:01Z</dcterms:created>
  <dcterms:modified xsi:type="dcterms:W3CDTF">2022-07-17T13:09:51Z</dcterms:modified>
</cp:coreProperties>
</file>