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D36EF541-D476-4624-A5C2-E8488D3A6812}" xr6:coauthVersionLast="45" xr6:coauthVersionMax="45" xr10:uidLastSave="{00000000-0000-0000-0000-000000000000}"/>
  <bookViews>
    <workbookView xWindow="-120" yWindow="-120" windowWidth="29040" windowHeight="15840" tabRatio="204" activeTab="3"/>
  </bookViews>
  <sheets>
    <sheet name="spolu" sheetId="1" r:id="rId1"/>
    <sheet name="Hárok1" sheetId="2" r:id="rId2"/>
    <sheet name="Hárok2" sheetId="3" r:id="rId3"/>
    <sheet name="Hárok3" sheetId="4" r:id="rId4"/>
  </sheets>
  <definedNames>
    <definedName name="__Anonymous_Sheet_DB__1">spolu!$A$1:$H$150</definedName>
    <definedName name="__Anonymous_Sheet_DB__2">spolu!$A$1:$K$150</definedName>
    <definedName name="__Anonymous_Sheet_DB__3">spolu!$A$1:$K$150</definedName>
    <definedName name="__Anonymous_Sheet_DB__4">Hárok3!$A$1:$G$148</definedName>
    <definedName name="__Anonymous_Sheet_DB__5">Hárok3!$A$1:$I$148</definedName>
    <definedName name="_xlnm._FilterDatabase" localSheetId="3" hidden="1">Hárok3!$A$1:$G$148</definedName>
    <definedName name="_xlnm._FilterDatabase" localSheetId="0" hidden="1">spolu!$A$1:$H$150</definedName>
    <definedName name="_xlnm.Print_Titles" localSheetId="0">spolu!$1:$1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4" l="1"/>
  <c r="G3" i="4"/>
  <c r="H3" i="4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</calcChain>
</file>

<file path=xl/sharedStrings.xml><?xml version="1.0" encoding="utf-8"?>
<sst xmlns="http://schemas.openxmlformats.org/spreadsheetml/2006/main" count="2201" uniqueCount="440">
  <si>
    <t>Poradie</t>
  </si>
  <si>
    <t>Meno</t>
  </si>
  <si>
    <t>Priezvisko</t>
  </si>
  <si>
    <t>Rok  narodenia</t>
  </si>
  <si>
    <t>Obec/Klub</t>
  </si>
  <si>
    <t>Kategória</t>
  </si>
  <si>
    <t xml:space="preserve">Štartovacie </t>
  </si>
  <si>
    <t>Cas v cieli</t>
  </si>
  <si>
    <t>Cas</t>
  </si>
  <si>
    <t>Zaplatil 5/10</t>
  </si>
  <si>
    <t>Martin</t>
  </si>
  <si>
    <t>Kuchárik</t>
  </si>
  <si>
    <t>LK Jasenská dolina</t>
  </si>
  <si>
    <t>T I R</t>
  </si>
  <si>
    <t>DNF</t>
  </si>
  <si>
    <t>Marek</t>
  </si>
  <si>
    <t>Litvaj</t>
  </si>
  <si>
    <t>muži do 39r.</t>
  </si>
  <si>
    <t>Matúš</t>
  </si>
  <si>
    <t>Černek</t>
  </si>
  <si>
    <t>Skialpshop</t>
  </si>
  <si>
    <t xml:space="preserve">Jozef </t>
  </si>
  <si>
    <t>Mitala</t>
  </si>
  <si>
    <t>Partizánske</t>
  </si>
  <si>
    <t>Zdeno</t>
  </si>
  <si>
    <t>Koleda</t>
  </si>
  <si>
    <t>ŠKP Žilina</t>
  </si>
  <si>
    <t>veteráni od 40r.</t>
  </si>
  <si>
    <t>Peter</t>
  </si>
  <si>
    <t>Vrtiš</t>
  </si>
  <si>
    <t>Športservis BA</t>
  </si>
  <si>
    <t>Ivan</t>
  </si>
  <si>
    <t>Bielik</t>
  </si>
  <si>
    <t>Shanaya stars</t>
  </si>
  <si>
    <t>Lukáš</t>
  </si>
  <si>
    <t>Pavlíček</t>
  </si>
  <si>
    <t>Bratranci</t>
  </si>
  <si>
    <t>Miroslav</t>
  </si>
  <si>
    <t>Kovalík</t>
  </si>
  <si>
    <t>Ján</t>
  </si>
  <si>
    <t>Néger</t>
  </si>
  <si>
    <t>ŠKP Martin</t>
  </si>
  <si>
    <t>Maroš</t>
  </si>
  <si>
    <t>Harenčák</t>
  </si>
  <si>
    <t>FATRA OUTDOOR TEAM</t>
  </si>
  <si>
    <t>Dodok</t>
  </si>
  <si>
    <t>Žiar nad Hronom</t>
  </si>
  <si>
    <t>Stanislav</t>
  </si>
  <si>
    <t>Štrbák</t>
  </si>
  <si>
    <t xml:space="preserve">Matej </t>
  </si>
  <si>
    <t>Kachnič</t>
  </si>
  <si>
    <t>Veľký Krtíš</t>
  </si>
  <si>
    <t>Ľubomír</t>
  </si>
  <si>
    <t>Bugan</t>
  </si>
  <si>
    <t>Muži nad 50r.</t>
  </si>
  <si>
    <t>Branislav</t>
  </si>
  <si>
    <t>Kovalčík</t>
  </si>
  <si>
    <t>Ružomberok</t>
  </si>
  <si>
    <t>Tomáš</t>
  </si>
  <si>
    <t>Ignačák</t>
  </si>
  <si>
    <t>Ľuboš</t>
  </si>
  <si>
    <t>Pittner</t>
  </si>
  <si>
    <t>Žilina</t>
  </si>
  <si>
    <t xml:space="preserve">Peter </t>
  </si>
  <si>
    <t>Lomnický</t>
  </si>
  <si>
    <t>Drienok Mošovce</t>
  </si>
  <si>
    <t>Alex</t>
  </si>
  <si>
    <t>Lacúch</t>
  </si>
  <si>
    <t>Košťany nad Turcom</t>
  </si>
  <si>
    <t>Marcel</t>
  </si>
  <si>
    <t>Oravec</t>
  </si>
  <si>
    <t>Banská Bystrica</t>
  </si>
  <si>
    <t>Milan</t>
  </si>
  <si>
    <t>Furár</t>
  </si>
  <si>
    <t>BK Duslo</t>
  </si>
  <si>
    <t xml:space="preserve">Juraj </t>
  </si>
  <si>
    <t>Krivuš</t>
  </si>
  <si>
    <t>Kardiak Team Martin</t>
  </si>
  <si>
    <t>Vladimír</t>
  </si>
  <si>
    <t>Sauch</t>
  </si>
  <si>
    <t>Vrútky</t>
  </si>
  <si>
    <t>Matej</t>
  </si>
  <si>
    <t>Šafár</t>
  </si>
  <si>
    <t>Juniori 15-18</t>
  </si>
  <si>
    <t xml:space="preserve">Michal </t>
  </si>
  <si>
    <t>Hrivnák</t>
  </si>
  <si>
    <t>Skialp Necpaly</t>
  </si>
  <si>
    <t>Ľubica</t>
  </si>
  <si>
    <t>Paluchová</t>
  </si>
  <si>
    <t>Detva</t>
  </si>
  <si>
    <t>ženy do 39r.</t>
  </si>
  <si>
    <t>Benjamín</t>
  </si>
  <si>
    <t>Urbanovský</t>
  </si>
  <si>
    <t>Kršák</t>
  </si>
  <si>
    <t>Vasilov</t>
  </si>
  <si>
    <t>Kramár</t>
  </si>
  <si>
    <t>Turčianska Štiavnička</t>
  </si>
  <si>
    <t>Môc</t>
  </si>
  <si>
    <t>Benice</t>
  </si>
  <si>
    <t>Marían</t>
  </si>
  <si>
    <t>Kohút</t>
  </si>
  <si>
    <t>Roman</t>
  </si>
  <si>
    <t>Drabiscak</t>
  </si>
  <si>
    <t>The Zone Gym</t>
  </si>
  <si>
    <t>Jakub</t>
  </si>
  <si>
    <t>Matuška</t>
  </si>
  <si>
    <t>Richard</t>
  </si>
  <si>
    <t>Hrušovský</t>
  </si>
  <si>
    <t>Banská Štiavnica</t>
  </si>
  <si>
    <t>Michal</t>
  </si>
  <si>
    <t>Faust</t>
  </si>
  <si>
    <t>Skialp Sučany</t>
  </si>
  <si>
    <t xml:space="preserve">Ľubka </t>
  </si>
  <si>
    <t>Bieliková</t>
  </si>
  <si>
    <t>ženy nad 40r.</t>
  </si>
  <si>
    <t>Kubík</t>
  </si>
  <si>
    <t>Helík</t>
  </si>
  <si>
    <t>?</t>
  </si>
  <si>
    <t>Muránska Dlhá Lúka</t>
  </si>
  <si>
    <t>Kričko</t>
  </si>
  <si>
    <t>Soňa</t>
  </si>
  <si>
    <t>Rešetárová</t>
  </si>
  <si>
    <t>Turčianske Teplice</t>
  </si>
  <si>
    <t>Samuel</t>
  </si>
  <si>
    <t>Frlička</t>
  </si>
  <si>
    <t>Valča</t>
  </si>
  <si>
    <t xml:space="preserve">Branislav </t>
  </si>
  <si>
    <t>Kalnícke drapáky</t>
  </si>
  <si>
    <t xml:space="preserve">Miroslav </t>
  </si>
  <si>
    <t>Čillo</t>
  </si>
  <si>
    <t>Belá - Dulice</t>
  </si>
  <si>
    <t>Rebeka</t>
  </si>
  <si>
    <t>Rizmanová</t>
  </si>
  <si>
    <t>Jozef</t>
  </si>
  <si>
    <t>Laštík</t>
  </si>
  <si>
    <t>James DK</t>
  </si>
  <si>
    <t>Beháň</t>
  </si>
  <si>
    <t xml:space="preserve">Pavol </t>
  </si>
  <si>
    <t>Bystrička</t>
  </si>
  <si>
    <t>Radovan</t>
  </si>
  <si>
    <t>Rizman</t>
  </si>
  <si>
    <t>Ondrej</t>
  </si>
  <si>
    <t>Pramuk</t>
  </si>
  <si>
    <t>Maruškin</t>
  </si>
  <si>
    <t>Belá-Dulice</t>
  </si>
  <si>
    <t>Mazán</t>
  </si>
  <si>
    <t>Haško</t>
  </si>
  <si>
    <t>Soblahov</t>
  </si>
  <si>
    <t>Ľubo</t>
  </si>
  <si>
    <t>Žiara</t>
  </si>
  <si>
    <t>R.T.T.Klub Benice</t>
  </si>
  <si>
    <t xml:space="preserve">  </t>
  </si>
  <si>
    <t>Rastislav</t>
  </si>
  <si>
    <t>Virnbag</t>
  </si>
  <si>
    <t>Filip</t>
  </si>
  <si>
    <t>Urmín</t>
  </si>
  <si>
    <t>Martina</t>
  </si>
  <si>
    <t>Kánová</t>
  </si>
  <si>
    <t>Grafobal Skalica</t>
  </si>
  <si>
    <t>Zdenko</t>
  </si>
  <si>
    <t>Michalík</t>
  </si>
  <si>
    <t>Papp</t>
  </si>
  <si>
    <t>Moroz</t>
  </si>
  <si>
    <t>Lenka</t>
  </si>
  <si>
    <t>Gerišová</t>
  </si>
  <si>
    <t xml:space="preserve">Ivan </t>
  </si>
  <si>
    <t>Holička</t>
  </si>
  <si>
    <t>Tibor</t>
  </si>
  <si>
    <t>Hurta</t>
  </si>
  <si>
    <t>Marian</t>
  </si>
  <si>
    <t>Staník</t>
  </si>
  <si>
    <t>Necpaly</t>
  </si>
  <si>
    <t>Miloš</t>
  </si>
  <si>
    <t>Graňák</t>
  </si>
  <si>
    <t>Bačé</t>
  </si>
  <si>
    <t>GGB</t>
  </si>
  <si>
    <t>Polák</t>
  </si>
  <si>
    <t>Sedliská</t>
  </si>
  <si>
    <t>Blatnica</t>
  </si>
  <si>
    <t>Škutová</t>
  </si>
  <si>
    <t>KBBS Turč.Teplice</t>
  </si>
  <si>
    <t>Ladovič</t>
  </si>
  <si>
    <t>Andrej</t>
  </si>
  <si>
    <t>Turan</t>
  </si>
  <si>
    <t>Liptovský Mikuláš</t>
  </si>
  <si>
    <t>Trebostovo</t>
  </si>
  <si>
    <t>Ševce</t>
  </si>
  <si>
    <t>Nitrianske Sučany</t>
  </si>
  <si>
    <t>Mikuš</t>
  </si>
  <si>
    <t>Revúca</t>
  </si>
  <si>
    <t>Ľudovít</t>
  </si>
  <si>
    <t>Režo</t>
  </si>
  <si>
    <t>Jukiss</t>
  </si>
  <si>
    <t>Neuschl</t>
  </si>
  <si>
    <t>Biela stopa Kremnica</t>
  </si>
  <si>
    <t>Hlavač</t>
  </si>
  <si>
    <t>Sopoci</t>
  </si>
  <si>
    <t>Folkušová</t>
  </si>
  <si>
    <t>Čihák</t>
  </si>
  <si>
    <t>Likavka</t>
  </si>
  <si>
    <t>Janka</t>
  </si>
  <si>
    <t>Martynekova</t>
  </si>
  <si>
    <t>Náhlovský</t>
  </si>
  <si>
    <t>Hudak</t>
  </si>
  <si>
    <t>Vyšný Kazimír</t>
  </si>
  <si>
    <t>Jarošík</t>
  </si>
  <si>
    <t>BUFF Martin</t>
  </si>
  <si>
    <t>Buocik</t>
  </si>
  <si>
    <t>Andrea</t>
  </si>
  <si>
    <t>Bruncková</t>
  </si>
  <si>
    <t>Juniorky 15-18</t>
  </si>
  <si>
    <t>Tlmače</t>
  </si>
  <si>
    <t>Mikulka</t>
  </si>
  <si>
    <t>Mikulkovci</t>
  </si>
  <si>
    <t>Pálfy</t>
  </si>
  <si>
    <t>Roháčik</t>
  </si>
  <si>
    <t>Jeleň</t>
  </si>
  <si>
    <t>Marián</t>
  </si>
  <si>
    <t>Kralovansky</t>
  </si>
  <si>
    <t>Žabokreky</t>
  </si>
  <si>
    <t xml:space="preserve">Martin </t>
  </si>
  <si>
    <t>Svrček</t>
  </si>
  <si>
    <t>Milujeme behať</t>
  </si>
  <si>
    <t>Vladislav</t>
  </si>
  <si>
    <t>Hanko</t>
  </si>
  <si>
    <t>Jaromír</t>
  </si>
  <si>
    <t>Mitterpach</t>
  </si>
  <si>
    <t>Progressive Gym</t>
  </si>
  <si>
    <t>Stolárik</t>
  </si>
  <si>
    <t>Dolný Kalník</t>
  </si>
  <si>
    <t>Daubnerová</t>
  </si>
  <si>
    <t>Mulík</t>
  </si>
  <si>
    <t>Šveda</t>
  </si>
  <si>
    <t>Dubník</t>
  </si>
  <si>
    <t>Zuzana</t>
  </si>
  <si>
    <t>Palffy</t>
  </si>
  <si>
    <t>Dulice</t>
  </si>
  <si>
    <t>ŽENY nad 40r.</t>
  </si>
  <si>
    <t>Žideková</t>
  </si>
  <si>
    <t>ženy 50+</t>
  </si>
  <si>
    <t>Gros</t>
  </si>
  <si>
    <t>BA</t>
  </si>
  <si>
    <t>Pavol</t>
  </si>
  <si>
    <t>Lipták</t>
  </si>
  <si>
    <t>Blasek</t>
  </si>
  <si>
    <t>Cyril</t>
  </si>
  <si>
    <t>Klima</t>
  </si>
  <si>
    <t>Kaštier</t>
  </si>
  <si>
    <t>Izabela</t>
  </si>
  <si>
    <t>Rafanidesová</t>
  </si>
  <si>
    <t>CRAZY TEAM</t>
  </si>
  <si>
    <t>Boris</t>
  </si>
  <si>
    <t>Dojčan</t>
  </si>
  <si>
    <t>Dunajská Streda</t>
  </si>
  <si>
    <t>Sýkora</t>
  </si>
  <si>
    <t>Monika</t>
  </si>
  <si>
    <t>Matušková</t>
  </si>
  <si>
    <t>Borišov</t>
  </si>
  <si>
    <t>Krištofík</t>
  </si>
  <si>
    <t>Albert</t>
  </si>
  <si>
    <t>Stránsky</t>
  </si>
  <si>
    <t>KST Sklabiňa</t>
  </si>
  <si>
    <t>Jozsa</t>
  </si>
  <si>
    <t>Bratislava</t>
  </si>
  <si>
    <t>Beáta</t>
  </si>
  <si>
    <t>Horňák</t>
  </si>
  <si>
    <t>Nia</t>
  </si>
  <si>
    <t>Vaculčiaková</t>
  </si>
  <si>
    <t>Malé Uherce</t>
  </si>
  <si>
    <t>Romana</t>
  </si>
  <si>
    <t>Sobotková</t>
  </si>
  <si>
    <t>Oliver</t>
  </si>
  <si>
    <t>Jaroslav</t>
  </si>
  <si>
    <t>Dom</t>
  </si>
  <si>
    <t>Dražkovce</t>
  </si>
  <si>
    <t>Košút</t>
  </si>
  <si>
    <t>Kľačan</t>
  </si>
  <si>
    <t>Marta</t>
  </si>
  <si>
    <t>Blahušiaková</t>
  </si>
  <si>
    <t>Martin/Necpaly/PMJ</t>
  </si>
  <si>
    <t>Maga</t>
  </si>
  <si>
    <t>Krško</t>
  </si>
  <si>
    <t>Rakovo</t>
  </si>
  <si>
    <t>Emily</t>
  </si>
  <si>
    <t>Plasek</t>
  </si>
  <si>
    <t>Barbora</t>
  </si>
  <si>
    <t>Širáňová</t>
  </si>
  <si>
    <t>Tonhajzer</t>
  </si>
  <si>
    <t>Keith</t>
  </si>
  <si>
    <t>Konevnikova</t>
  </si>
  <si>
    <t>Švehla</t>
  </si>
  <si>
    <t>Lucia</t>
  </si>
  <si>
    <t>Hornakova</t>
  </si>
  <si>
    <t>Gabriel</t>
  </si>
  <si>
    <t>Ďanovský</t>
  </si>
  <si>
    <t>Bianka</t>
  </si>
  <si>
    <t>Karyová</t>
  </si>
  <si>
    <t>Trenčín</t>
  </si>
  <si>
    <t>Thais</t>
  </si>
  <si>
    <t>Daniel</t>
  </si>
  <si>
    <t>Gaľko</t>
  </si>
  <si>
    <t>Viliam</t>
  </si>
  <si>
    <t>Blahušiak</t>
  </si>
  <si>
    <t>Varsa</t>
  </si>
  <si>
    <t>Dominika</t>
  </si>
  <si>
    <t>Macaláková</t>
  </si>
  <si>
    <t>Kalas</t>
  </si>
  <si>
    <t>Vrško</t>
  </si>
  <si>
    <t>Čapčíková</t>
  </si>
  <si>
    <t>Robert</t>
  </si>
  <si>
    <t>Paškuliak</t>
  </si>
  <si>
    <t>Stanislava</t>
  </si>
  <si>
    <t>Dudášová</t>
  </si>
  <si>
    <t>Rapta</t>
  </si>
  <si>
    <t>Griger</t>
  </si>
  <si>
    <t>Kudelková</t>
  </si>
  <si>
    <t>Čižmárik</t>
  </si>
  <si>
    <t>Zoznam prihlasenych cez internet</t>
  </si>
  <si>
    <t>26.08..2020</t>
  </si>
  <si>
    <t xml:space="preserve">Rok </t>
  </si>
  <si>
    <t>Výsledný</t>
  </si>
  <si>
    <t>narodenia</t>
  </si>
  <si>
    <t>ŽENY do 39r.</t>
  </si>
  <si>
    <t>číslo</t>
  </si>
  <si>
    <t>EUR</t>
  </si>
  <si>
    <t>čas</t>
  </si>
  <si>
    <t>Ivašková</t>
  </si>
  <si>
    <t>Simona</t>
  </si>
  <si>
    <t>Triznová</t>
  </si>
  <si>
    <t>Skialp Bobrovec</t>
  </si>
  <si>
    <t>Kristína</t>
  </si>
  <si>
    <t>Jesenská</t>
  </si>
  <si>
    <t>Trinity Triathlon Team</t>
  </si>
  <si>
    <t>Michaela</t>
  </si>
  <si>
    <t>Janošikova</t>
  </si>
  <si>
    <t>ŽENY nad 50r.</t>
  </si>
  <si>
    <t>MUŽI do 39r.</t>
  </si>
  <si>
    <t>Janák</t>
  </si>
  <si>
    <t>Rusnák</t>
  </si>
  <si>
    <t>Šurín</t>
  </si>
  <si>
    <t>HK Direkt Bytča</t>
  </si>
  <si>
    <t>Baďo</t>
  </si>
  <si>
    <t>Drahoslav</t>
  </si>
  <si>
    <t>Nové Mesto nad Váhom</t>
  </si>
  <si>
    <t>Klenec</t>
  </si>
  <si>
    <t>Hubová</t>
  </si>
  <si>
    <t>Chluda</t>
  </si>
  <si>
    <t>Taraba</t>
  </si>
  <si>
    <t>Ondráška</t>
  </si>
  <si>
    <t>Bádice</t>
  </si>
  <si>
    <t>Piller</t>
  </si>
  <si>
    <t>Liptovskí Lúžňania</t>
  </si>
  <si>
    <t>Hajný</t>
  </si>
  <si>
    <t>R.T.T.Klub</t>
  </si>
  <si>
    <t>Faltus</t>
  </si>
  <si>
    <t>Zlaté Zrnko cofee team</t>
  </si>
  <si>
    <t>Raztočno</t>
  </si>
  <si>
    <t>Poláček</t>
  </si>
  <si>
    <t>Holec</t>
  </si>
  <si>
    <t>HORE DOLE Huslenky</t>
  </si>
  <si>
    <t xml:space="preserve">Adam </t>
  </si>
  <si>
    <t>Jesenský</t>
  </si>
  <si>
    <t>Keveš</t>
  </si>
  <si>
    <t>TJ Partizán Necpaly0</t>
  </si>
  <si>
    <t>Štartovacie</t>
  </si>
  <si>
    <t>VETERÁNI od 40r.</t>
  </si>
  <si>
    <t>Rejko</t>
  </si>
  <si>
    <t>Sport service</t>
  </si>
  <si>
    <t>Glončák</t>
  </si>
  <si>
    <t>Bohuslav /Slavo/</t>
  </si>
  <si>
    <t>Stehlík</t>
  </si>
  <si>
    <t>MT Beer Inside Team</t>
  </si>
  <si>
    <t>Róbert</t>
  </si>
  <si>
    <t>Grožaj</t>
  </si>
  <si>
    <t>Tresky Blesky</t>
  </si>
  <si>
    <t>Tomahogh</t>
  </si>
  <si>
    <t>Břetislav</t>
  </si>
  <si>
    <t>Ježek</t>
  </si>
  <si>
    <t>Burica</t>
  </si>
  <si>
    <t>Skialp Kriváň</t>
  </si>
  <si>
    <t>Julius</t>
  </si>
  <si>
    <t>Ujček</t>
  </si>
  <si>
    <t>Belá Dulice</t>
  </si>
  <si>
    <t xml:space="preserve">Kategória </t>
  </si>
  <si>
    <t>JUNIORI 15-18</t>
  </si>
  <si>
    <t>Doskočil</t>
  </si>
  <si>
    <t>Skialpshop Vrútky</t>
  </si>
  <si>
    <t>Judiak</t>
  </si>
  <si>
    <t>Kb Breza/ZolnáSkyrunning</t>
  </si>
  <si>
    <t>JUNIORKY 15-18</t>
  </si>
  <si>
    <t>"T I R"</t>
  </si>
  <si>
    <t>Martinu</t>
  </si>
  <si>
    <t>Krpeľany</t>
  </si>
  <si>
    <t>Ďurana</t>
  </si>
  <si>
    <t>X</t>
  </si>
  <si>
    <t>DETI do 10, 11-14</t>
  </si>
  <si>
    <t>Žiaran</t>
  </si>
  <si>
    <t>12r.</t>
  </si>
  <si>
    <t>Bruncko</t>
  </si>
  <si>
    <t>HK James DK</t>
  </si>
  <si>
    <t>CrossFit Fatra</t>
  </si>
  <si>
    <t>Brehovský</t>
  </si>
  <si>
    <t>Prievidza</t>
  </si>
  <si>
    <t>9r.</t>
  </si>
  <si>
    <t>BA Petržalka</t>
  </si>
  <si>
    <t>7r.</t>
  </si>
  <si>
    <t xml:space="preserve">Ema </t>
  </si>
  <si>
    <t>Grosová</t>
  </si>
  <si>
    <t>Ski lokomotiva</t>
  </si>
  <si>
    <t>Greta</t>
  </si>
  <si>
    <t>Grozajova</t>
  </si>
  <si>
    <t>Šimon</t>
  </si>
  <si>
    <t>Boďa</t>
  </si>
  <si>
    <t>Samuel Tobias</t>
  </si>
  <si>
    <t>13r.</t>
  </si>
  <si>
    <t>Lívia</t>
  </si>
  <si>
    <t>Ladovičová</t>
  </si>
  <si>
    <t>8r.</t>
  </si>
  <si>
    <t>Timea</t>
  </si>
  <si>
    <t>ARQUITIS Blatnica</t>
  </si>
  <si>
    <t>11r.</t>
  </si>
  <si>
    <t>Horný Kalník</t>
  </si>
  <si>
    <t>6r.</t>
  </si>
  <si>
    <t>Pittnerová</t>
  </si>
  <si>
    <t xml:space="preserve">Filip </t>
  </si>
  <si>
    <t>4r.</t>
  </si>
  <si>
    <t>Joachym</t>
  </si>
  <si>
    <t>Ratica</t>
  </si>
  <si>
    <t>Foklkušová</t>
  </si>
  <si>
    <t xml:space="preserve">Milan </t>
  </si>
  <si>
    <t>Pravňan</t>
  </si>
  <si>
    <t>10r.</t>
  </si>
  <si>
    <t>Vilko</t>
  </si>
  <si>
    <t>Štrajtová</t>
  </si>
  <si>
    <t>Štrajt</t>
  </si>
  <si>
    <t>Mulíková</t>
  </si>
  <si>
    <t>Nina</t>
  </si>
  <si>
    <t>Por.</t>
  </si>
  <si>
    <t>Por.K</t>
  </si>
  <si>
    <t>že vraj 01:05,45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</si>
</sst>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"/>
    <numFmt numFmtId="165" formatCode="mmm\ dd"/>
  </numFmts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2" fillId="0" borderId="3" xfId="0" applyFont="1" applyBorder="1" applyAlignment="1">
      <alignment horizontal="left"/>
    </xf>
    <xf numFmtId="0" fontId="3" fillId="0" borderId="2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/>
    <xf numFmtId="164" fontId="4" fillId="0" borderId="2" xfId="0" applyNumberFormat="1" applyFont="1" applyBorder="1"/>
    <xf numFmtId="0" fontId="2" fillId="0" borderId="2" xfId="0" applyFont="1" applyFill="1" applyBorder="1" applyAlignment="1">
      <alignment horizontal="center"/>
    </xf>
    <xf numFmtId="0" fontId="0" fillId="0" borderId="0" xfId="0" applyBorder="1"/>
    <xf numFmtId="0" fontId="1" fillId="3" borderId="0" xfId="0" applyFont="1" applyFill="1" applyBorder="1" applyAlignment="1"/>
    <xf numFmtId="164" fontId="2" fillId="0" borderId="2" xfId="0" applyNumberFormat="1" applyFont="1" applyFill="1" applyBorder="1" applyAlignment="1"/>
    <xf numFmtId="0" fontId="2" fillId="0" borderId="3" xfId="0" applyFont="1" applyFill="1" applyBorder="1" applyAlignment="1">
      <alignment horizontal="left"/>
    </xf>
    <xf numFmtId="164" fontId="2" fillId="3" borderId="2" xfId="0" applyNumberFormat="1" applyFont="1" applyFill="1" applyBorder="1" applyAlignment="1"/>
    <xf numFmtId="165" fontId="3" fillId="0" borderId="2" xfId="0" applyNumberFormat="1" applyFont="1" applyBorder="1" applyAlignment="1"/>
    <xf numFmtId="0" fontId="0" fillId="3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4" fontId="3" fillId="0" borderId="2" xfId="0" applyNumberFormat="1" applyFont="1" applyBorder="1" applyAlignment="1"/>
    <xf numFmtId="0" fontId="3" fillId="3" borderId="2" xfId="0" applyFont="1" applyFill="1" applyBorder="1" applyAlignment="1"/>
    <xf numFmtId="0" fontId="3" fillId="0" borderId="3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/>
    <xf numFmtId="0" fontId="5" fillId="0" borderId="0" xfId="0" applyFont="1" applyAlignment="1">
      <alignment horizontal="center"/>
    </xf>
    <xf numFmtId="0" fontId="1" fillId="0" borderId="0" xfId="0" applyFont="1"/>
    <xf numFmtId="0" fontId="5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0" fillId="2" borderId="6" xfId="0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0" fillId="2" borderId="6" xfId="0" applyFill="1" applyBorder="1" applyAlignment="1"/>
    <xf numFmtId="0" fontId="1" fillId="2" borderId="8" xfId="0" applyFont="1" applyFill="1" applyBorder="1" applyAlignment="1"/>
    <xf numFmtId="14" fontId="3" fillId="0" borderId="3" xfId="0" applyNumberFormat="1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3" fillId="0" borderId="0" xfId="0" applyFont="1" applyAlignment="1">
      <alignment horizontal="left"/>
    </xf>
    <xf numFmtId="165" fontId="3" fillId="0" borderId="3" xfId="0" applyNumberFormat="1" applyFont="1" applyBorder="1" applyAlignme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3" fillId="3" borderId="3" xfId="0" applyFont="1" applyFill="1" applyBorder="1" applyAlignment="1"/>
    <xf numFmtId="0" fontId="1" fillId="4" borderId="1" xfId="0" applyFont="1" applyFill="1" applyBorder="1"/>
    <xf numFmtId="0" fontId="1" fillId="4" borderId="1" xfId="0" applyFont="1" applyFill="1" applyBorder="1" applyAlignment="1"/>
    <xf numFmtId="0" fontId="2" fillId="4" borderId="4" xfId="0" applyFont="1" applyFill="1" applyBorder="1" applyAlignment="1"/>
    <xf numFmtId="0" fontId="2" fillId="4" borderId="5" xfId="0" applyFont="1" applyFill="1" applyBorder="1" applyAlignment="1"/>
    <xf numFmtId="0" fontId="0" fillId="4" borderId="6" xfId="0" applyFill="1" applyBorder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0" fillId="4" borderId="6" xfId="0" applyFill="1" applyBorder="1" applyAlignment="1"/>
    <xf numFmtId="0" fontId="1" fillId="4" borderId="8" xfId="0" applyFont="1" applyFill="1" applyBorder="1" applyAlignment="1"/>
    <xf numFmtId="0" fontId="0" fillId="3" borderId="0" xfId="0" applyFill="1"/>
    <xf numFmtId="0" fontId="0" fillId="3" borderId="8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1" fillId="5" borderId="1" xfId="0" applyFont="1" applyFill="1" applyBorder="1"/>
    <xf numFmtId="0" fontId="1" fillId="5" borderId="1" xfId="0" applyFont="1" applyFill="1" applyBorder="1" applyAlignment="1"/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0" fillId="5" borderId="6" xfId="0" applyFill="1" applyBorder="1"/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0" fillId="5" borderId="6" xfId="0" applyFill="1" applyBorder="1" applyAlignment="1"/>
    <xf numFmtId="0" fontId="1" fillId="5" borderId="8" xfId="0" applyFont="1" applyFill="1" applyBorder="1" applyAlignment="1"/>
    <xf numFmtId="0" fontId="1" fillId="6" borderId="1" xfId="0" applyFont="1" applyFill="1" applyBorder="1"/>
    <xf numFmtId="0" fontId="1" fillId="6" borderId="1" xfId="0" applyFont="1" applyFill="1" applyBorder="1" applyAlignment="1"/>
    <xf numFmtId="0" fontId="2" fillId="6" borderId="4" xfId="0" applyFont="1" applyFill="1" applyBorder="1" applyAlignment="1"/>
    <xf numFmtId="0" fontId="2" fillId="6" borderId="5" xfId="0" applyFont="1" applyFill="1" applyBorder="1" applyAlignment="1"/>
    <xf numFmtId="0" fontId="0" fillId="6" borderId="6" xfId="0" applyFill="1" applyBorder="1"/>
    <xf numFmtId="0" fontId="1" fillId="6" borderId="6" xfId="0" applyFont="1" applyFill="1" applyBorder="1" applyAlignment="1"/>
    <xf numFmtId="0" fontId="1" fillId="6" borderId="7" xfId="0" applyFont="1" applyFill="1" applyBorder="1" applyAlignment="1"/>
    <xf numFmtId="0" fontId="0" fillId="6" borderId="6" xfId="0" applyFill="1" applyBorder="1" applyAlignment="1"/>
    <xf numFmtId="0" fontId="1" fillId="6" borderId="8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topLeftCell="B1" zoomScale="70" zoomScaleNormal="70" workbookViewId="0">
      <selection activeCell="H8" sqref="H8"/>
    </sheetView>
  </sheetViews>
  <sheetFormatPr defaultColWidth="11.5703125" defaultRowHeight="20.100000000000001" customHeight="1" x14ac:dyDescent="0.2"/>
  <cols>
    <col min="1" max="1" width="0" hidden="1" customWidth="1"/>
    <col min="2" max="2" width="16.5703125" customWidth="1"/>
    <col min="3" max="3" width="20.28515625" customWidth="1"/>
    <col min="4" max="4" width="10.140625" customWidth="1"/>
    <col min="5" max="5" width="27.28515625" customWidth="1"/>
    <col min="6" max="6" width="16.7109375" style="1" customWidth="1"/>
    <col min="7" max="7" width="12.42578125" customWidth="1"/>
    <col min="8" max="8" width="12.7109375" style="2" customWidth="1"/>
    <col min="9" max="9" width="12" customWidth="1"/>
    <col min="10" max="11" width="0" hidden="1" customWidth="1"/>
    <col min="12" max="255" width="9.140625" customWidth="1"/>
  </cols>
  <sheetData>
    <row r="1" spans="1:13" ht="20.100000000000001" customHeight="1" x14ac:dyDescent="0.25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K1" s="4" t="s">
        <v>9</v>
      </c>
    </row>
    <row r="2" spans="1:13" ht="24" customHeight="1" x14ac:dyDescent="0.25">
      <c r="A2" s="6">
        <v>24</v>
      </c>
      <c r="B2" s="7" t="s">
        <v>10</v>
      </c>
      <c r="C2" s="8" t="s">
        <v>11</v>
      </c>
      <c r="D2" s="9">
        <v>1975</v>
      </c>
      <c r="E2" s="7" t="s">
        <v>12</v>
      </c>
      <c r="F2" s="10" t="s">
        <v>13</v>
      </c>
      <c r="G2" s="11">
        <v>49</v>
      </c>
      <c r="H2" s="12" t="s">
        <v>14</v>
      </c>
      <c r="I2" s="13" t="e">
        <f t="shared" ref="I2:I33" si="0">H2-J2</f>
        <v>#VALUE!</v>
      </c>
      <c r="J2" s="2">
        <v>0.41666666666666669</v>
      </c>
      <c r="K2" s="11"/>
    </row>
    <row r="3" spans="1:13" ht="24" customHeight="1" x14ac:dyDescent="0.25">
      <c r="A3" s="6">
        <v>18</v>
      </c>
      <c r="B3" s="7" t="s">
        <v>15</v>
      </c>
      <c r="C3" s="8" t="s">
        <v>16</v>
      </c>
      <c r="D3" s="9">
        <v>1991</v>
      </c>
      <c r="E3" s="7" t="s">
        <v>10</v>
      </c>
      <c r="F3" s="7" t="s">
        <v>17</v>
      </c>
      <c r="G3" s="11">
        <v>146</v>
      </c>
      <c r="H3" s="12" t="s">
        <v>14</v>
      </c>
      <c r="I3" s="13" t="e">
        <f t="shared" si="0"/>
        <v>#VALUE!</v>
      </c>
      <c r="J3" s="2">
        <v>0.41666666666666669</v>
      </c>
      <c r="K3" s="14">
        <v>10</v>
      </c>
      <c r="L3" s="15"/>
      <c r="M3" s="15"/>
    </row>
    <row r="4" spans="1:13" ht="24" customHeight="1" x14ac:dyDescent="0.25">
      <c r="A4" s="6">
        <v>41</v>
      </c>
      <c r="B4" s="7" t="s">
        <v>18</v>
      </c>
      <c r="C4" s="8" t="s">
        <v>19</v>
      </c>
      <c r="D4" s="9">
        <v>2002</v>
      </c>
      <c r="E4" s="7" t="s">
        <v>20</v>
      </c>
      <c r="F4" s="7" t="s">
        <v>17</v>
      </c>
      <c r="G4" s="11">
        <v>128</v>
      </c>
      <c r="H4" s="12">
        <v>0.45087962962962963</v>
      </c>
      <c r="I4" s="13">
        <f t="shared" si="0"/>
        <v>3.4212962962962945E-2</v>
      </c>
      <c r="J4" s="2">
        <v>0.41666666666666669</v>
      </c>
      <c r="K4" s="11">
        <v>10</v>
      </c>
      <c r="L4" s="16"/>
      <c r="M4" s="16"/>
    </row>
    <row r="5" spans="1:13" ht="24" customHeight="1" x14ac:dyDescent="0.25">
      <c r="A5" s="6">
        <v>46</v>
      </c>
      <c r="B5" s="7" t="s">
        <v>21</v>
      </c>
      <c r="C5" s="8" t="s">
        <v>22</v>
      </c>
      <c r="D5" s="9">
        <v>1989</v>
      </c>
      <c r="E5" s="7" t="s">
        <v>23</v>
      </c>
      <c r="F5" s="7" t="s">
        <v>17</v>
      </c>
      <c r="G5" s="14">
        <v>79</v>
      </c>
      <c r="H5" s="12">
        <v>0.4510763888888889</v>
      </c>
      <c r="I5" s="13">
        <f t="shared" si="0"/>
        <v>3.4409722222222217E-2</v>
      </c>
      <c r="J5" s="2">
        <v>0.41666666666666669</v>
      </c>
      <c r="K5" s="11">
        <v>10</v>
      </c>
      <c r="L5" s="16"/>
      <c r="M5" s="16"/>
    </row>
    <row r="6" spans="1:13" ht="24" customHeight="1" x14ac:dyDescent="0.25">
      <c r="A6" s="6">
        <v>55</v>
      </c>
      <c r="B6" s="7" t="s">
        <v>24</v>
      </c>
      <c r="C6" s="8" t="s">
        <v>25</v>
      </c>
      <c r="D6" s="9">
        <v>1971</v>
      </c>
      <c r="E6" s="7" t="s">
        <v>26</v>
      </c>
      <c r="F6" s="7" t="s">
        <v>27</v>
      </c>
      <c r="G6" s="11">
        <v>32</v>
      </c>
      <c r="H6" s="17">
        <v>0.45186342592592593</v>
      </c>
      <c r="I6" s="13">
        <f t="shared" si="0"/>
        <v>3.5196759259259247E-2</v>
      </c>
      <c r="J6" s="2">
        <v>0.41666666666666669</v>
      </c>
      <c r="K6" s="11">
        <v>10</v>
      </c>
    </row>
    <row r="7" spans="1:13" ht="24" customHeight="1" x14ac:dyDescent="0.25">
      <c r="A7" s="6">
        <v>54</v>
      </c>
      <c r="B7" s="7" t="s">
        <v>28</v>
      </c>
      <c r="C7" s="8" t="s">
        <v>29</v>
      </c>
      <c r="D7" s="9">
        <v>1989</v>
      </c>
      <c r="E7" s="7" t="s">
        <v>30</v>
      </c>
      <c r="F7" s="7" t="s">
        <v>17</v>
      </c>
      <c r="G7" s="11">
        <v>62</v>
      </c>
      <c r="H7" s="12">
        <v>0.45219907407407406</v>
      </c>
      <c r="I7" s="13">
        <f t="shared" si="0"/>
        <v>3.5532407407407374E-2</v>
      </c>
      <c r="J7" s="2">
        <v>0.41666666666666669</v>
      </c>
      <c r="K7" s="11">
        <v>10</v>
      </c>
    </row>
    <row r="8" spans="1:13" ht="24" customHeight="1" x14ac:dyDescent="0.25">
      <c r="A8" s="18">
        <v>48</v>
      </c>
      <c r="B8" s="7" t="s">
        <v>31</v>
      </c>
      <c r="C8" s="8" t="s">
        <v>32</v>
      </c>
      <c r="D8" s="9">
        <v>1975</v>
      </c>
      <c r="E8" s="7" t="s">
        <v>33</v>
      </c>
      <c r="F8" s="7" t="s">
        <v>27</v>
      </c>
      <c r="G8" s="11">
        <v>25</v>
      </c>
      <c r="H8" s="19">
        <v>0.45270833333333332</v>
      </c>
      <c r="I8" s="13">
        <f t="shared" si="0"/>
        <v>3.6041666666666639E-2</v>
      </c>
      <c r="J8" s="2">
        <v>0.41666666666666669</v>
      </c>
      <c r="K8" s="11">
        <v>10</v>
      </c>
    </row>
    <row r="9" spans="1:13" ht="24" customHeight="1" x14ac:dyDescent="0.25">
      <c r="A9" s="6">
        <v>42</v>
      </c>
      <c r="B9" s="7" t="s">
        <v>34</v>
      </c>
      <c r="C9" s="8" t="s">
        <v>35</v>
      </c>
      <c r="D9" s="9">
        <v>1997</v>
      </c>
      <c r="E9" s="7" t="s">
        <v>36</v>
      </c>
      <c r="F9" s="7" t="s">
        <v>17</v>
      </c>
      <c r="G9" s="11">
        <v>12</v>
      </c>
      <c r="H9" s="17">
        <v>0.4536574074074074</v>
      </c>
      <c r="I9" s="13">
        <f t="shared" si="0"/>
        <v>3.6990740740740713E-2</v>
      </c>
      <c r="J9" s="2">
        <v>0.41666666666666669</v>
      </c>
      <c r="K9" s="11">
        <v>10</v>
      </c>
    </row>
    <row r="10" spans="1:13" ht="24" customHeight="1" x14ac:dyDescent="0.25">
      <c r="A10" s="6">
        <v>14</v>
      </c>
      <c r="B10" s="7" t="s">
        <v>37</v>
      </c>
      <c r="C10" s="8" t="s">
        <v>38</v>
      </c>
      <c r="D10" s="9">
        <v>1975</v>
      </c>
      <c r="E10" s="7" t="s">
        <v>10</v>
      </c>
      <c r="F10" s="7" t="s">
        <v>27</v>
      </c>
      <c r="G10" s="11">
        <v>19</v>
      </c>
      <c r="H10" s="19">
        <v>0.45377314814814818</v>
      </c>
      <c r="I10" s="13">
        <f t="shared" si="0"/>
        <v>3.710648148148149E-2</v>
      </c>
      <c r="J10" s="2">
        <v>0.41666666666666669</v>
      </c>
      <c r="K10" s="11">
        <v>10</v>
      </c>
    </row>
    <row r="11" spans="1:13" ht="24" customHeight="1" x14ac:dyDescent="0.25">
      <c r="A11" s="6">
        <v>40</v>
      </c>
      <c r="B11" s="7" t="s">
        <v>39</v>
      </c>
      <c r="C11" s="8" t="s">
        <v>40</v>
      </c>
      <c r="D11" s="9">
        <v>1975</v>
      </c>
      <c r="E11" s="7" t="s">
        <v>41</v>
      </c>
      <c r="F11" s="7" t="s">
        <v>27</v>
      </c>
      <c r="G11" s="11">
        <v>150</v>
      </c>
      <c r="H11" s="12">
        <v>0.4541203703703704</v>
      </c>
      <c r="I11" s="13">
        <f t="shared" si="0"/>
        <v>3.7453703703703711E-2</v>
      </c>
      <c r="J11" s="2">
        <v>0.41666666666666669</v>
      </c>
      <c r="K11" s="11">
        <v>10</v>
      </c>
    </row>
    <row r="12" spans="1:13" ht="24" customHeight="1" x14ac:dyDescent="0.25">
      <c r="A12" s="18">
        <v>28</v>
      </c>
      <c r="B12" s="7" t="s">
        <v>42</v>
      </c>
      <c r="C12" s="8" t="s">
        <v>43</v>
      </c>
      <c r="D12" s="9">
        <v>1989</v>
      </c>
      <c r="E12" s="7" t="s">
        <v>44</v>
      </c>
      <c r="F12" s="7" t="s">
        <v>17</v>
      </c>
      <c r="G12" s="11">
        <v>112</v>
      </c>
      <c r="H12" s="12">
        <v>0.45422453703703702</v>
      </c>
      <c r="I12" s="13">
        <f t="shared" si="0"/>
        <v>3.7557870370370339E-2</v>
      </c>
      <c r="J12" s="2">
        <v>0.41666666666666669</v>
      </c>
      <c r="K12" s="14">
        <v>10</v>
      </c>
    </row>
    <row r="13" spans="1:13" ht="24" customHeight="1" x14ac:dyDescent="0.25">
      <c r="A13" s="6">
        <v>23</v>
      </c>
      <c r="B13" s="7" t="s">
        <v>28</v>
      </c>
      <c r="C13" s="8" t="s">
        <v>45</v>
      </c>
      <c r="D13" s="9">
        <v>1974</v>
      </c>
      <c r="E13" s="7" t="s">
        <v>46</v>
      </c>
      <c r="F13" s="7" t="s">
        <v>27</v>
      </c>
      <c r="G13" s="11">
        <v>52</v>
      </c>
      <c r="H13" s="12">
        <v>0.45432870370370371</v>
      </c>
      <c r="I13" s="13">
        <f t="shared" si="0"/>
        <v>3.7662037037037022E-2</v>
      </c>
      <c r="J13" s="2">
        <v>0.41666666666666669</v>
      </c>
      <c r="K13" s="14">
        <v>10</v>
      </c>
    </row>
    <row r="14" spans="1:13" ht="24" customHeight="1" x14ac:dyDescent="0.25">
      <c r="A14" s="18">
        <v>38</v>
      </c>
      <c r="B14" s="7" t="s">
        <v>47</v>
      </c>
      <c r="C14" s="8" t="s">
        <v>48</v>
      </c>
      <c r="D14" s="9">
        <v>1997</v>
      </c>
      <c r="E14" s="7" t="s">
        <v>10</v>
      </c>
      <c r="F14" s="7" t="s">
        <v>17</v>
      </c>
      <c r="G14" s="14">
        <v>138</v>
      </c>
      <c r="H14" s="19">
        <v>0.45496527777777779</v>
      </c>
      <c r="I14" s="13">
        <f t="shared" si="0"/>
        <v>3.8298611111111103E-2</v>
      </c>
      <c r="J14" s="2">
        <v>0.41666666666666669</v>
      </c>
      <c r="K14" s="11">
        <v>10</v>
      </c>
    </row>
    <row r="15" spans="1:13" ht="24" customHeight="1" x14ac:dyDescent="0.25">
      <c r="A15" s="6">
        <v>7</v>
      </c>
      <c r="B15" s="20" t="s">
        <v>49</v>
      </c>
      <c r="C15" s="8" t="s">
        <v>50</v>
      </c>
      <c r="D15" s="9">
        <v>1995</v>
      </c>
      <c r="E15" s="7" t="s">
        <v>51</v>
      </c>
      <c r="F15" s="7" t="s">
        <v>17</v>
      </c>
      <c r="G15" s="14">
        <v>115</v>
      </c>
      <c r="H15" s="12">
        <v>0.45530092592592591</v>
      </c>
      <c r="I15" s="13">
        <f t="shared" si="0"/>
        <v>3.8634259259259229E-2</v>
      </c>
      <c r="J15" s="2">
        <v>0.41666666666666669</v>
      </c>
      <c r="K15" s="11">
        <v>10</v>
      </c>
    </row>
    <row r="16" spans="1:13" ht="24" customHeight="1" x14ac:dyDescent="0.25">
      <c r="A16" s="6">
        <v>52</v>
      </c>
      <c r="B16" s="7" t="s">
        <v>52</v>
      </c>
      <c r="C16" s="8" t="s">
        <v>53</v>
      </c>
      <c r="D16" s="9">
        <v>1970</v>
      </c>
      <c r="E16" s="7" t="s">
        <v>10</v>
      </c>
      <c r="F16" s="21" t="s">
        <v>54</v>
      </c>
      <c r="G16" s="11">
        <v>37</v>
      </c>
      <c r="H16" s="17">
        <v>0.4559259259259259</v>
      </c>
      <c r="I16" s="13">
        <f t="shared" si="0"/>
        <v>3.9259259259259216E-2</v>
      </c>
      <c r="J16" s="2">
        <v>0.41666666666666669</v>
      </c>
      <c r="K16" s="14">
        <v>10</v>
      </c>
    </row>
    <row r="17" spans="1:11" ht="24" customHeight="1" x14ac:dyDescent="0.25">
      <c r="A17" s="6">
        <v>5</v>
      </c>
      <c r="B17" s="7" t="s">
        <v>55</v>
      </c>
      <c r="C17" s="8" t="s">
        <v>56</v>
      </c>
      <c r="D17" s="9">
        <v>1975</v>
      </c>
      <c r="E17" s="7" t="s">
        <v>57</v>
      </c>
      <c r="F17" s="7" t="s">
        <v>27</v>
      </c>
      <c r="G17" s="11">
        <v>53</v>
      </c>
      <c r="H17" s="12">
        <v>0.45652777777777775</v>
      </c>
      <c r="I17" s="13">
        <f t="shared" si="0"/>
        <v>3.9861111111111069E-2</v>
      </c>
      <c r="J17" s="2">
        <v>0.41666666666666669</v>
      </c>
      <c r="K17" s="11">
        <v>10</v>
      </c>
    </row>
    <row r="18" spans="1:11" ht="24" customHeight="1" x14ac:dyDescent="0.25">
      <c r="A18" s="6">
        <v>22</v>
      </c>
      <c r="B18" s="7" t="s">
        <v>58</v>
      </c>
      <c r="C18" s="8" t="s">
        <v>59</v>
      </c>
      <c r="D18" s="9">
        <v>1984</v>
      </c>
      <c r="E18" s="7" t="s">
        <v>10</v>
      </c>
      <c r="F18" s="7" t="s">
        <v>17</v>
      </c>
      <c r="G18" s="14">
        <v>120</v>
      </c>
      <c r="H18" s="12">
        <v>0.45663194444444444</v>
      </c>
      <c r="I18" s="13">
        <f t="shared" si="0"/>
        <v>3.9965277777777752E-2</v>
      </c>
      <c r="J18" s="2">
        <v>0.41666666666666669</v>
      </c>
      <c r="K18" s="11">
        <v>10</v>
      </c>
    </row>
    <row r="19" spans="1:11" ht="24" customHeight="1" x14ac:dyDescent="0.25">
      <c r="A19" s="6">
        <v>1</v>
      </c>
      <c r="B19" s="7" t="s">
        <v>60</v>
      </c>
      <c r="C19" s="8" t="s">
        <v>61</v>
      </c>
      <c r="D19" s="9">
        <v>1980</v>
      </c>
      <c r="E19" s="7" t="s">
        <v>62</v>
      </c>
      <c r="F19" s="7" t="s">
        <v>27</v>
      </c>
      <c r="G19" s="11">
        <v>63</v>
      </c>
      <c r="H19" s="12">
        <v>0.4571527777777778</v>
      </c>
      <c r="I19" s="13">
        <f t="shared" si="0"/>
        <v>4.0486111111111112E-2</v>
      </c>
      <c r="J19" s="2">
        <v>0.41666666666666669</v>
      </c>
      <c r="K19" s="11">
        <v>10</v>
      </c>
    </row>
    <row r="20" spans="1:11" ht="24" customHeight="1" x14ac:dyDescent="0.25">
      <c r="A20" s="18">
        <v>21</v>
      </c>
      <c r="B20" s="7" t="s">
        <v>63</v>
      </c>
      <c r="C20" s="8" t="s">
        <v>64</v>
      </c>
      <c r="D20" s="9">
        <v>1977</v>
      </c>
      <c r="E20" s="7" t="s">
        <v>65</v>
      </c>
      <c r="F20" s="7" t="s">
        <v>27</v>
      </c>
      <c r="G20" s="11">
        <v>61</v>
      </c>
      <c r="H20" s="12">
        <v>0.45780092592592592</v>
      </c>
      <c r="I20" s="13">
        <f t="shared" si="0"/>
        <v>4.1134259259259232E-2</v>
      </c>
      <c r="J20" s="2">
        <v>0.41666666666666669</v>
      </c>
      <c r="K20" s="11">
        <v>10</v>
      </c>
    </row>
    <row r="21" spans="1:11" ht="24" customHeight="1" x14ac:dyDescent="0.25">
      <c r="A21" s="6">
        <v>7</v>
      </c>
      <c r="B21" s="7" t="s">
        <v>66</v>
      </c>
      <c r="C21" s="8" t="s">
        <v>67</v>
      </c>
      <c r="D21" s="9">
        <v>2001</v>
      </c>
      <c r="E21" s="7" t="s">
        <v>68</v>
      </c>
      <c r="F21" s="7" t="s">
        <v>17</v>
      </c>
      <c r="G21" s="11">
        <v>14</v>
      </c>
      <c r="H21" s="17">
        <v>0.45789351851851851</v>
      </c>
      <c r="I21" s="13">
        <f t="shared" si="0"/>
        <v>4.122685185185182E-2</v>
      </c>
      <c r="J21" s="2">
        <v>0.41666666666666669</v>
      </c>
      <c r="K21" s="11">
        <v>10</v>
      </c>
    </row>
    <row r="22" spans="1:11" ht="24" customHeight="1" x14ac:dyDescent="0.25">
      <c r="A22" s="6">
        <v>25</v>
      </c>
      <c r="B22" s="7" t="s">
        <v>69</v>
      </c>
      <c r="C22" s="8" t="s">
        <v>70</v>
      </c>
      <c r="D22" s="9">
        <v>1990</v>
      </c>
      <c r="E22" s="7" t="s">
        <v>71</v>
      </c>
      <c r="F22" s="7" t="s">
        <v>17</v>
      </c>
      <c r="G22" s="11">
        <v>136</v>
      </c>
      <c r="H22" s="19">
        <v>0.45809027777777778</v>
      </c>
      <c r="I22" s="13">
        <f t="shared" si="0"/>
        <v>4.1423611111111092E-2</v>
      </c>
      <c r="J22" s="2">
        <v>0.41666666666666669</v>
      </c>
      <c r="K22" s="11">
        <v>10</v>
      </c>
    </row>
    <row r="23" spans="1:11" ht="24" customHeight="1" x14ac:dyDescent="0.25">
      <c r="A23" s="6">
        <v>53</v>
      </c>
      <c r="B23" s="7" t="s">
        <v>72</v>
      </c>
      <c r="C23" s="8" t="s">
        <v>73</v>
      </c>
      <c r="D23" s="9">
        <v>1970</v>
      </c>
      <c r="E23" s="7" t="s">
        <v>74</v>
      </c>
      <c r="F23" s="21" t="s">
        <v>54</v>
      </c>
      <c r="G23" s="11">
        <v>80</v>
      </c>
      <c r="H23" s="12">
        <v>0.458125</v>
      </c>
      <c r="I23" s="13">
        <f t="shared" si="0"/>
        <v>4.1458333333333319E-2</v>
      </c>
      <c r="J23" s="2">
        <v>0.41666666666666669</v>
      </c>
      <c r="K23" s="11">
        <v>10</v>
      </c>
    </row>
    <row r="24" spans="1:11" ht="24" customHeight="1" x14ac:dyDescent="0.25">
      <c r="A24" s="6">
        <v>25</v>
      </c>
      <c r="B24" s="7" t="s">
        <v>75</v>
      </c>
      <c r="C24" s="8" t="s">
        <v>76</v>
      </c>
      <c r="D24" s="9">
        <v>1977</v>
      </c>
      <c r="E24" s="7" t="s">
        <v>77</v>
      </c>
      <c r="F24" s="7" t="s">
        <v>27</v>
      </c>
      <c r="G24" s="11">
        <v>123</v>
      </c>
      <c r="H24" s="12">
        <v>0.45851851851851849</v>
      </c>
      <c r="I24" s="13">
        <f t="shared" si="0"/>
        <v>4.1851851851851807E-2</v>
      </c>
      <c r="J24" s="2">
        <v>0.41666666666666669</v>
      </c>
      <c r="K24" s="14">
        <v>5</v>
      </c>
    </row>
    <row r="25" spans="1:11" ht="24" customHeight="1" x14ac:dyDescent="0.25">
      <c r="A25" s="6">
        <v>28</v>
      </c>
      <c r="B25" s="7" t="s">
        <v>78</v>
      </c>
      <c r="C25" s="8" t="s">
        <v>79</v>
      </c>
      <c r="D25" s="9">
        <v>1972</v>
      </c>
      <c r="E25" s="7" t="s">
        <v>80</v>
      </c>
      <c r="F25" s="7" t="s">
        <v>27</v>
      </c>
      <c r="G25" s="11">
        <v>111</v>
      </c>
      <c r="H25" s="12">
        <v>0.45876157407407409</v>
      </c>
      <c r="I25" s="13">
        <f t="shared" si="0"/>
        <v>4.20949074074074E-2</v>
      </c>
      <c r="J25" s="2">
        <v>0.41666666666666669</v>
      </c>
      <c r="K25" s="14">
        <v>10</v>
      </c>
    </row>
    <row r="26" spans="1:11" ht="24" customHeight="1" x14ac:dyDescent="0.25">
      <c r="A26" s="6">
        <v>12</v>
      </c>
      <c r="B26" s="9" t="s">
        <v>81</v>
      </c>
      <c r="C26" s="22" t="s">
        <v>82</v>
      </c>
      <c r="D26" s="9">
        <v>2008</v>
      </c>
      <c r="E26" s="9"/>
      <c r="F26" s="7" t="s">
        <v>83</v>
      </c>
      <c r="G26" s="11">
        <v>17</v>
      </c>
      <c r="H26" s="17">
        <v>0.45902777777777776</v>
      </c>
      <c r="I26" s="13">
        <f t="shared" si="0"/>
        <v>4.2361111111111072E-2</v>
      </c>
      <c r="J26" s="2">
        <v>0.41666666666666669</v>
      </c>
      <c r="K26" s="11">
        <v>10</v>
      </c>
    </row>
    <row r="27" spans="1:11" ht="24" customHeight="1" x14ac:dyDescent="0.25">
      <c r="A27" s="6">
        <v>23</v>
      </c>
      <c r="B27" s="7" t="s">
        <v>84</v>
      </c>
      <c r="C27" s="8" t="s">
        <v>85</v>
      </c>
      <c r="D27" s="9">
        <v>1984</v>
      </c>
      <c r="E27" s="7" t="s">
        <v>86</v>
      </c>
      <c r="F27" s="7" t="s">
        <v>17</v>
      </c>
      <c r="G27" s="14">
        <v>39</v>
      </c>
      <c r="H27" s="17">
        <v>0.45914351851851853</v>
      </c>
      <c r="I27" s="13">
        <f t="shared" si="0"/>
        <v>4.2476851851851849E-2</v>
      </c>
      <c r="J27" s="2">
        <v>0.41666666666666669</v>
      </c>
      <c r="K27" s="23">
        <v>10</v>
      </c>
    </row>
    <row r="28" spans="1:11" ht="24" customHeight="1" x14ac:dyDescent="0.25">
      <c r="A28" s="6">
        <v>56</v>
      </c>
      <c r="B28" s="24" t="s">
        <v>87</v>
      </c>
      <c r="C28" s="8" t="s">
        <v>88</v>
      </c>
      <c r="D28" s="9">
        <v>1991</v>
      </c>
      <c r="E28" s="7" t="s">
        <v>89</v>
      </c>
      <c r="F28" s="9" t="s">
        <v>90</v>
      </c>
      <c r="G28" s="14">
        <v>83</v>
      </c>
      <c r="H28" s="12">
        <v>0.45928240740740739</v>
      </c>
      <c r="I28" s="13">
        <f t="shared" si="0"/>
        <v>4.2615740740740704E-2</v>
      </c>
      <c r="J28" s="2">
        <v>0.41666666666666669</v>
      </c>
      <c r="K28" s="11">
        <v>10</v>
      </c>
    </row>
    <row r="29" spans="1:11" ht="24" customHeight="1" x14ac:dyDescent="0.25">
      <c r="A29" s="6">
        <v>3</v>
      </c>
      <c r="B29" s="7" t="s">
        <v>91</v>
      </c>
      <c r="C29" s="8" t="s">
        <v>92</v>
      </c>
      <c r="D29" s="9">
        <v>1976</v>
      </c>
      <c r="E29" s="7" t="s">
        <v>10</v>
      </c>
      <c r="F29" s="7" t="s">
        <v>27</v>
      </c>
      <c r="G29" s="11">
        <v>48</v>
      </c>
      <c r="H29" s="12">
        <v>0.45932870370370371</v>
      </c>
      <c r="I29" s="13">
        <f t="shared" si="0"/>
        <v>4.2662037037037026E-2</v>
      </c>
      <c r="J29" s="2">
        <v>0.41666666666666669</v>
      </c>
      <c r="K29" s="11">
        <v>10</v>
      </c>
    </row>
    <row r="30" spans="1:11" ht="24" customHeight="1" x14ac:dyDescent="0.25">
      <c r="A30" s="6">
        <v>1</v>
      </c>
      <c r="B30" s="7" t="s">
        <v>39</v>
      </c>
      <c r="C30" s="8" t="s">
        <v>93</v>
      </c>
      <c r="D30" s="9">
        <v>1970</v>
      </c>
      <c r="E30" s="7" t="s">
        <v>94</v>
      </c>
      <c r="F30" s="21" t="s">
        <v>54</v>
      </c>
      <c r="G30" s="23">
        <v>130</v>
      </c>
      <c r="H30" s="12">
        <v>0.45953703703703702</v>
      </c>
      <c r="I30" s="13">
        <f t="shared" si="0"/>
        <v>4.2870370370370336E-2</v>
      </c>
      <c r="J30" s="2">
        <v>0.41666666666666669</v>
      </c>
      <c r="K30" s="11">
        <v>10</v>
      </c>
    </row>
    <row r="31" spans="1:11" ht="24" customHeight="1" x14ac:dyDescent="0.25">
      <c r="A31" s="6">
        <v>8</v>
      </c>
      <c r="B31" s="7" t="s">
        <v>78</v>
      </c>
      <c r="C31" s="8" t="s">
        <v>95</v>
      </c>
      <c r="D31" s="9">
        <v>1965</v>
      </c>
      <c r="E31" s="7" t="s">
        <v>96</v>
      </c>
      <c r="F31" s="21" t="s">
        <v>54</v>
      </c>
      <c r="G31" s="11">
        <v>3</v>
      </c>
      <c r="H31" s="17">
        <v>0.45960648148148148</v>
      </c>
      <c r="I31" s="13">
        <f t="shared" si="0"/>
        <v>4.2939814814814792E-2</v>
      </c>
      <c r="J31" s="2">
        <v>0.41666666666666669</v>
      </c>
      <c r="K31" s="11">
        <v>10</v>
      </c>
    </row>
    <row r="32" spans="1:11" ht="24" customHeight="1" x14ac:dyDescent="0.25">
      <c r="A32" s="6">
        <v>10</v>
      </c>
      <c r="B32" s="7" t="s">
        <v>42</v>
      </c>
      <c r="C32" s="8" t="s">
        <v>97</v>
      </c>
      <c r="D32" s="9">
        <v>1980</v>
      </c>
      <c r="E32" s="7" t="s">
        <v>98</v>
      </c>
      <c r="F32" s="7" t="s">
        <v>27</v>
      </c>
      <c r="G32" s="11">
        <v>114</v>
      </c>
      <c r="H32" s="12">
        <v>0.45971064814814816</v>
      </c>
      <c r="I32" s="13">
        <f t="shared" si="0"/>
        <v>4.3043981481481475E-2</v>
      </c>
      <c r="J32" s="2">
        <v>0.41666666666666669</v>
      </c>
      <c r="K32" s="11">
        <v>10</v>
      </c>
    </row>
    <row r="33" spans="1:11" ht="24" customHeight="1" x14ac:dyDescent="0.25">
      <c r="A33" s="6">
        <v>39</v>
      </c>
      <c r="B33" s="7" t="s">
        <v>99</v>
      </c>
      <c r="C33" s="8" t="s">
        <v>100</v>
      </c>
      <c r="D33" s="9">
        <v>1979</v>
      </c>
      <c r="E33" s="7" t="s">
        <v>41</v>
      </c>
      <c r="F33" s="7" t="s">
        <v>27</v>
      </c>
      <c r="G33" s="11">
        <v>152</v>
      </c>
      <c r="H33" s="12">
        <v>0.45983796296296298</v>
      </c>
      <c r="I33" s="13">
        <f t="shared" si="0"/>
        <v>4.3171296296296291E-2</v>
      </c>
      <c r="J33" s="2">
        <v>0.41666666666666669</v>
      </c>
      <c r="K33" s="11">
        <v>10</v>
      </c>
    </row>
    <row r="34" spans="1:11" ht="24" customHeight="1" x14ac:dyDescent="0.25">
      <c r="A34" s="6">
        <v>12</v>
      </c>
      <c r="B34" s="7" t="s">
        <v>101</v>
      </c>
      <c r="C34" s="8" t="s">
        <v>102</v>
      </c>
      <c r="D34" s="9">
        <v>1985</v>
      </c>
      <c r="E34" s="7" t="s">
        <v>103</v>
      </c>
      <c r="F34" s="7" t="s">
        <v>17</v>
      </c>
      <c r="G34" s="11">
        <v>57</v>
      </c>
      <c r="H34" s="12">
        <v>0.46031250000000001</v>
      </c>
      <c r="I34" s="13">
        <f t="shared" ref="I34:I65" si="1">H34-J34</f>
        <v>4.3645833333333328E-2</v>
      </c>
      <c r="J34" s="2">
        <v>0.41666666666666669</v>
      </c>
      <c r="K34" s="11">
        <v>10</v>
      </c>
    </row>
    <row r="35" spans="1:11" ht="24" customHeight="1" x14ac:dyDescent="0.25">
      <c r="A35" s="18">
        <v>33</v>
      </c>
      <c r="B35" s="7" t="s">
        <v>104</v>
      </c>
      <c r="C35" s="8" t="s">
        <v>105</v>
      </c>
      <c r="D35" s="9">
        <v>1993</v>
      </c>
      <c r="E35" s="7" t="s">
        <v>10</v>
      </c>
      <c r="F35" s="7" t="s">
        <v>17</v>
      </c>
      <c r="G35" s="11">
        <v>118</v>
      </c>
      <c r="H35" s="12">
        <v>0.46045138888888887</v>
      </c>
      <c r="I35" s="13">
        <f t="shared" si="1"/>
        <v>4.3784722222222183E-2</v>
      </c>
      <c r="J35" s="2">
        <v>0.41666666666666669</v>
      </c>
      <c r="K35" s="23">
        <v>10</v>
      </c>
    </row>
    <row r="36" spans="1:11" ht="24" customHeight="1" x14ac:dyDescent="0.25">
      <c r="A36" s="6">
        <v>17</v>
      </c>
      <c r="B36" s="7" t="s">
        <v>106</v>
      </c>
      <c r="C36" s="8" t="s">
        <v>107</v>
      </c>
      <c r="D36" s="9">
        <v>1973</v>
      </c>
      <c r="E36" s="7" t="s">
        <v>108</v>
      </c>
      <c r="F36" s="7" t="s">
        <v>27</v>
      </c>
      <c r="G36" s="11">
        <v>56</v>
      </c>
      <c r="H36" s="12">
        <v>0.46061342592592591</v>
      </c>
      <c r="I36" s="13">
        <f t="shared" si="1"/>
        <v>4.3946759259259227E-2</v>
      </c>
      <c r="J36" s="2">
        <v>0.41666666666666669</v>
      </c>
      <c r="K36" s="11">
        <v>10</v>
      </c>
    </row>
    <row r="37" spans="1:11" ht="24" customHeight="1" x14ac:dyDescent="0.25">
      <c r="A37" s="6">
        <v>19</v>
      </c>
      <c r="B37" s="7" t="s">
        <v>109</v>
      </c>
      <c r="C37" s="8" t="s">
        <v>110</v>
      </c>
      <c r="D37" s="9">
        <v>1976</v>
      </c>
      <c r="E37" s="7" t="s">
        <v>111</v>
      </c>
      <c r="F37" s="7" t="s">
        <v>27</v>
      </c>
      <c r="G37" s="11">
        <v>54</v>
      </c>
      <c r="H37" s="12">
        <v>0.46105324074074072</v>
      </c>
      <c r="I37" s="13">
        <f t="shared" si="1"/>
        <v>4.4386574074074037E-2</v>
      </c>
      <c r="J37" s="2">
        <v>0.41666666666666669</v>
      </c>
      <c r="K37" s="11">
        <v>10</v>
      </c>
    </row>
    <row r="38" spans="1:11" ht="24" customHeight="1" x14ac:dyDescent="0.25">
      <c r="A38" s="6">
        <v>10</v>
      </c>
      <c r="B38" s="7" t="s">
        <v>112</v>
      </c>
      <c r="C38" s="8" t="s">
        <v>113</v>
      </c>
      <c r="D38" s="7">
        <v>1978</v>
      </c>
      <c r="E38" s="7" t="s">
        <v>33</v>
      </c>
      <c r="F38" s="7" t="s">
        <v>114</v>
      </c>
      <c r="G38" s="23">
        <v>82</v>
      </c>
      <c r="H38" s="12">
        <v>0.4611689814814815</v>
      </c>
      <c r="I38" s="13">
        <f t="shared" si="1"/>
        <v>4.4502314814814814E-2</v>
      </c>
      <c r="J38" s="2">
        <v>0.41666666666666669</v>
      </c>
      <c r="K38" s="23">
        <v>10</v>
      </c>
    </row>
    <row r="39" spans="1:11" ht="24" customHeight="1" x14ac:dyDescent="0.25">
      <c r="A39" s="18">
        <v>15</v>
      </c>
      <c r="B39" s="7" t="s">
        <v>18</v>
      </c>
      <c r="C39" s="8" t="s">
        <v>115</v>
      </c>
      <c r="D39" s="9">
        <v>1991</v>
      </c>
      <c r="E39" s="7" t="s">
        <v>68</v>
      </c>
      <c r="F39" s="7" t="s">
        <v>17</v>
      </c>
      <c r="G39" s="11">
        <v>2</v>
      </c>
      <c r="H39" s="17">
        <v>0.4612384259259259</v>
      </c>
      <c r="I39" s="13">
        <f t="shared" si="1"/>
        <v>4.4571759259259214E-2</v>
      </c>
      <c r="J39" s="2">
        <v>0.41666666666666669</v>
      </c>
      <c r="K39" s="8">
        <v>10</v>
      </c>
    </row>
    <row r="40" spans="1:11" ht="24" customHeight="1" x14ac:dyDescent="0.25">
      <c r="A40" s="6">
        <v>2</v>
      </c>
      <c r="B40" s="7" t="s">
        <v>10</v>
      </c>
      <c r="C40" s="8" t="s">
        <v>116</v>
      </c>
      <c r="D40" s="9" t="s">
        <v>117</v>
      </c>
      <c r="E40" s="7" t="s">
        <v>118</v>
      </c>
      <c r="F40" s="7" t="s">
        <v>17</v>
      </c>
      <c r="G40" s="11">
        <v>55</v>
      </c>
      <c r="H40" s="12">
        <v>0.46156249999999999</v>
      </c>
      <c r="I40" s="13">
        <f t="shared" si="1"/>
        <v>4.4895833333333302E-2</v>
      </c>
      <c r="J40" s="2">
        <v>0.41666666666666669</v>
      </c>
      <c r="K40" s="14">
        <v>10</v>
      </c>
    </row>
    <row r="41" spans="1:11" ht="24" customHeight="1" x14ac:dyDescent="0.25">
      <c r="A41" s="6">
        <v>36</v>
      </c>
      <c r="B41" s="7" t="s">
        <v>10</v>
      </c>
      <c r="C41" s="8" t="s">
        <v>119</v>
      </c>
      <c r="D41" s="9">
        <v>1978</v>
      </c>
      <c r="E41" s="7" t="s">
        <v>10</v>
      </c>
      <c r="F41" s="7" t="s">
        <v>27</v>
      </c>
      <c r="G41" s="11">
        <v>122</v>
      </c>
      <c r="H41" s="12">
        <v>0.46158564814814818</v>
      </c>
      <c r="I41" s="13">
        <f t="shared" si="1"/>
        <v>4.491898148148149E-2</v>
      </c>
      <c r="J41" s="2">
        <v>0.41666666666666669</v>
      </c>
      <c r="K41" s="14">
        <v>10</v>
      </c>
    </row>
    <row r="42" spans="1:11" ht="24" customHeight="1" x14ac:dyDescent="0.25">
      <c r="A42" s="18">
        <v>34</v>
      </c>
      <c r="B42" s="7" t="s">
        <v>120</v>
      </c>
      <c r="C42" s="8" t="s">
        <v>121</v>
      </c>
      <c r="D42" s="7">
        <v>1978</v>
      </c>
      <c r="E42" s="7" t="s">
        <v>122</v>
      </c>
      <c r="F42" s="7" t="s">
        <v>114</v>
      </c>
      <c r="G42" s="23">
        <v>85</v>
      </c>
      <c r="H42" s="12">
        <v>0.46165509259259258</v>
      </c>
      <c r="I42" s="13">
        <f t="shared" si="1"/>
        <v>4.498842592592589E-2</v>
      </c>
      <c r="J42" s="2">
        <v>0.41666666666666669</v>
      </c>
      <c r="K42" s="14">
        <v>10</v>
      </c>
    </row>
    <row r="43" spans="1:11" ht="24" customHeight="1" x14ac:dyDescent="0.25">
      <c r="A43" s="6">
        <v>20</v>
      </c>
      <c r="B43" s="7" t="s">
        <v>123</v>
      </c>
      <c r="C43" s="8" t="s">
        <v>124</v>
      </c>
      <c r="D43" s="9">
        <v>2003</v>
      </c>
      <c r="E43" s="7" t="s">
        <v>125</v>
      </c>
      <c r="F43" s="7" t="s">
        <v>83</v>
      </c>
      <c r="G43" s="11">
        <v>64</v>
      </c>
      <c r="H43" s="12">
        <v>0.46182870370370371</v>
      </c>
      <c r="I43" s="13">
        <f t="shared" si="1"/>
        <v>4.5162037037037028E-2</v>
      </c>
      <c r="J43" s="2">
        <v>0.41666666666666669</v>
      </c>
      <c r="K43" s="11">
        <v>10</v>
      </c>
    </row>
    <row r="44" spans="1:11" ht="24" customHeight="1" x14ac:dyDescent="0.25">
      <c r="A44" s="18">
        <v>41</v>
      </c>
      <c r="B44" s="7" t="s">
        <v>126</v>
      </c>
      <c r="C44" s="8" t="s">
        <v>61</v>
      </c>
      <c r="D44" s="9">
        <v>1981</v>
      </c>
      <c r="E44" s="7" t="s">
        <v>127</v>
      </c>
      <c r="F44" s="7" t="s">
        <v>17</v>
      </c>
      <c r="G44" s="14">
        <v>70</v>
      </c>
      <c r="H44" s="12">
        <v>0.46187499999999998</v>
      </c>
      <c r="I44" s="13">
        <f t="shared" si="1"/>
        <v>4.5208333333333295E-2</v>
      </c>
      <c r="J44" s="2">
        <v>0.41666666666666669</v>
      </c>
      <c r="K44" s="11">
        <v>10</v>
      </c>
    </row>
    <row r="45" spans="1:11" ht="24" customHeight="1" x14ac:dyDescent="0.25">
      <c r="A45" s="6">
        <v>43</v>
      </c>
      <c r="B45" s="7" t="s">
        <v>128</v>
      </c>
      <c r="C45" s="8" t="s">
        <v>129</v>
      </c>
      <c r="D45" s="9">
        <v>1986</v>
      </c>
      <c r="E45" s="7" t="s">
        <v>130</v>
      </c>
      <c r="F45" s="7" t="s">
        <v>17</v>
      </c>
      <c r="G45" s="14">
        <v>113</v>
      </c>
      <c r="H45" s="12">
        <v>0.46208333333333335</v>
      </c>
      <c r="I45" s="13">
        <f t="shared" si="1"/>
        <v>4.5416666666666661E-2</v>
      </c>
      <c r="J45" s="2">
        <v>0.41666666666666669</v>
      </c>
      <c r="K45" s="11">
        <v>10</v>
      </c>
    </row>
    <row r="46" spans="1:11" ht="24" customHeight="1" x14ac:dyDescent="0.25">
      <c r="A46" s="6">
        <v>37</v>
      </c>
      <c r="B46" s="7" t="s">
        <v>131</v>
      </c>
      <c r="C46" s="8" t="s">
        <v>132</v>
      </c>
      <c r="D46" s="9">
        <v>1995</v>
      </c>
      <c r="E46" s="7" t="s">
        <v>10</v>
      </c>
      <c r="F46" s="7" t="s">
        <v>90</v>
      </c>
      <c r="G46" s="14">
        <v>71</v>
      </c>
      <c r="H46" s="12">
        <v>0.46224537037037039</v>
      </c>
      <c r="I46" s="13">
        <f t="shared" si="1"/>
        <v>4.5578703703703705E-2</v>
      </c>
      <c r="J46" s="2">
        <v>0.41666666666666669</v>
      </c>
      <c r="K46" s="11">
        <v>10</v>
      </c>
    </row>
    <row r="47" spans="1:11" ht="24" customHeight="1" x14ac:dyDescent="0.25">
      <c r="A47" s="6">
        <v>13</v>
      </c>
      <c r="B47" s="7" t="s">
        <v>133</v>
      </c>
      <c r="C47" s="8" t="s">
        <v>134</v>
      </c>
      <c r="D47" s="9">
        <v>1970</v>
      </c>
      <c r="E47" s="7" t="s">
        <v>135</v>
      </c>
      <c r="F47" s="21" t="s">
        <v>54</v>
      </c>
      <c r="G47" s="11">
        <v>140</v>
      </c>
      <c r="H47" s="19">
        <v>0.46236111111111111</v>
      </c>
      <c r="I47" s="13">
        <f t="shared" si="1"/>
        <v>4.5694444444444426E-2</v>
      </c>
      <c r="J47" s="2">
        <v>0.41666666666666669</v>
      </c>
      <c r="K47" s="11">
        <v>10</v>
      </c>
    </row>
    <row r="48" spans="1:11" ht="24" customHeight="1" x14ac:dyDescent="0.25">
      <c r="A48" s="6">
        <v>16</v>
      </c>
      <c r="B48" s="7" t="s">
        <v>128</v>
      </c>
      <c r="C48" s="8" t="s">
        <v>136</v>
      </c>
      <c r="D48" s="9">
        <v>1972</v>
      </c>
      <c r="E48" s="7" t="s">
        <v>10</v>
      </c>
      <c r="F48" s="7" t="s">
        <v>27</v>
      </c>
      <c r="G48" s="11">
        <v>33</v>
      </c>
      <c r="H48" s="17">
        <v>0.46258101851851852</v>
      </c>
      <c r="I48" s="13">
        <f t="shared" si="1"/>
        <v>4.5914351851851831E-2</v>
      </c>
      <c r="J48" s="2">
        <v>0.41666666666666669</v>
      </c>
      <c r="K48" s="11">
        <v>10</v>
      </c>
    </row>
    <row r="49" spans="1:13" ht="24" customHeight="1" x14ac:dyDescent="0.25">
      <c r="A49" s="6">
        <v>34</v>
      </c>
      <c r="B49" s="7" t="s">
        <v>137</v>
      </c>
      <c r="C49" s="8" t="s">
        <v>115</v>
      </c>
      <c r="D49" s="9">
        <v>1963</v>
      </c>
      <c r="E49" s="7" t="s">
        <v>138</v>
      </c>
      <c r="F49" s="21" t="s">
        <v>54</v>
      </c>
      <c r="G49" s="11">
        <v>47</v>
      </c>
      <c r="H49" s="12">
        <v>0.46261574074074074</v>
      </c>
      <c r="I49" s="13">
        <f t="shared" si="1"/>
        <v>4.5949074074074059E-2</v>
      </c>
      <c r="J49" s="2">
        <v>0.41666666666666669</v>
      </c>
      <c r="K49" s="11">
        <v>10</v>
      </c>
    </row>
    <row r="50" spans="1:13" ht="24" customHeight="1" x14ac:dyDescent="0.25">
      <c r="A50" s="6">
        <v>1</v>
      </c>
      <c r="B50" s="7" t="s">
        <v>139</v>
      </c>
      <c r="C50" s="8" t="s">
        <v>140</v>
      </c>
      <c r="D50" s="9">
        <v>1966</v>
      </c>
      <c r="E50" s="7" t="s">
        <v>10</v>
      </c>
      <c r="F50" s="21" t="s">
        <v>54</v>
      </c>
      <c r="G50" s="11">
        <v>132</v>
      </c>
      <c r="H50" s="12">
        <v>0.46263888888888888</v>
      </c>
      <c r="I50" s="13">
        <f t="shared" si="1"/>
        <v>4.5972222222222192E-2</v>
      </c>
      <c r="J50" s="2">
        <v>0.41666666666666669</v>
      </c>
      <c r="K50" s="11">
        <v>10</v>
      </c>
    </row>
    <row r="51" spans="1:13" ht="24" customHeight="1" x14ac:dyDescent="0.25">
      <c r="A51" s="18">
        <v>26</v>
      </c>
      <c r="B51" s="7" t="s">
        <v>141</v>
      </c>
      <c r="C51" s="8" t="s">
        <v>142</v>
      </c>
      <c r="D51" s="9">
        <v>1960</v>
      </c>
      <c r="E51" s="7" t="s">
        <v>10</v>
      </c>
      <c r="F51" s="21" t="s">
        <v>54</v>
      </c>
      <c r="G51" s="11">
        <v>108</v>
      </c>
      <c r="H51" s="12">
        <v>0.46278935185185183</v>
      </c>
      <c r="I51" s="13">
        <f t="shared" si="1"/>
        <v>4.6122685185185142E-2</v>
      </c>
      <c r="J51" s="2">
        <v>0.41666666666666669</v>
      </c>
      <c r="K51" s="11">
        <v>10</v>
      </c>
    </row>
    <row r="52" spans="1:13" ht="24" customHeight="1" x14ac:dyDescent="0.25">
      <c r="A52" s="6">
        <v>3</v>
      </c>
      <c r="B52" s="7" t="s">
        <v>39</v>
      </c>
      <c r="C52" s="8" t="s">
        <v>143</v>
      </c>
      <c r="D52" s="9">
        <v>1975</v>
      </c>
      <c r="E52" s="7" t="s">
        <v>144</v>
      </c>
      <c r="F52" s="7" t="s">
        <v>27</v>
      </c>
      <c r="G52" s="11">
        <v>145</v>
      </c>
      <c r="H52" s="12">
        <v>0.46278935185185183</v>
      </c>
      <c r="I52" s="13">
        <f t="shared" si="1"/>
        <v>4.6122685185185142E-2</v>
      </c>
      <c r="J52" s="2">
        <v>0.41666666666666669</v>
      </c>
      <c r="K52" s="23">
        <v>10</v>
      </c>
    </row>
    <row r="53" spans="1:13" ht="24" customHeight="1" x14ac:dyDescent="0.25">
      <c r="A53" s="6">
        <v>47</v>
      </c>
      <c r="B53" s="7" t="s">
        <v>106</v>
      </c>
      <c r="C53" s="8" t="s">
        <v>145</v>
      </c>
      <c r="D53" s="9">
        <v>1992</v>
      </c>
      <c r="E53" s="7" t="s">
        <v>36</v>
      </c>
      <c r="F53" s="7" t="s">
        <v>17</v>
      </c>
      <c r="G53" s="11">
        <v>7</v>
      </c>
      <c r="H53" s="17">
        <v>0.46295138888888887</v>
      </c>
      <c r="I53" s="13">
        <f t="shared" si="1"/>
        <v>4.6284722222222185E-2</v>
      </c>
      <c r="J53" s="2">
        <v>0.41666666666666669</v>
      </c>
      <c r="K53" s="11">
        <v>10</v>
      </c>
    </row>
    <row r="54" spans="1:13" ht="24" customHeight="1" x14ac:dyDescent="0.25">
      <c r="A54" s="6">
        <v>22</v>
      </c>
      <c r="B54" s="7" t="s">
        <v>72</v>
      </c>
      <c r="C54" s="8" t="s">
        <v>146</v>
      </c>
      <c r="D54" s="9">
        <v>1972</v>
      </c>
      <c r="E54" s="7" t="s">
        <v>147</v>
      </c>
      <c r="F54" s="7" t="s">
        <v>27</v>
      </c>
      <c r="G54" s="11">
        <v>42</v>
      </c>
      <c r="H54" s="17">
        <v>0.4634375</v>
      </c>
      <c r="I54" s="13">
        <f t="shared" si="1"/>
        <v>4.6770833333333317E-2</v>
      </c>
      <c r="J54" s="2">
        <v>0.41666666666666669</v>
      </c>
      <c r="K54" s="11">
        <v>10</v>
      </c>
    </row>
    <row r="55" spans="1:13" ht="24" customHeight="1" x14ac:dyDescent="0.25">
      <c r="A55" s="6">
        <v>21</v>
      </c>
      <c r="B55" s="7" t="s">
        <v>148</v>
      </c>
      <c r="C55" s="8" t="s">
        <v>149</v>
      </c>
      <c r="D55" s="9">
        <v>1984</v>
      </c>
      <c r="E55" s="7" t="s">
        <v>150</v>
      </c>
      <c r="F55" s="7" t="s">
        <v>17</v>
      </c>
      <c r="G55" s="11">
        <v>124</v>
      </c>
      <c r="H55" s="12">
        <v>0.46349537037037036</v>
      </c>
      <c r="I55" s="13">
        <f t="shared" si="1"/>
        <v>4.6828703703703678E-2</v>
      </c>
      <c r="J55" s="2">
        <v>0.41666666666666669</v>
      </c>
      <c r="K55" s="11">
        <v>10</v>
      </c>
      <c r="M55" t="s">
        <v>151</v>
      </c>
    </row>
    <row r="56" spans="1:13" ht="24" customHeight="1" x14ac:dyDescent="0.25">
      <c r="A56" s="18">
        <v>47</v>
      </c>
      <c r="B56" s="7" t="s">
        <v>152</v>
      </c>
      <c r="C56" s="8" t="s">
        <v>153</v>
      </c>
      <c r="D56" s="9">
        <v>1980</v>
      </c>
      <c r="E56" s="7" t="s">
        <v>10</v>
      </c>
      <c r="F56" s="7" t="s">
        <v>27</v>
      </c>
      <c r="G56" s="11">
        <v>148</v>
      </c>
      <c r="H56" s="12">
        <v>0.46414351851851854</v>
      </c>
      <c r="I56" s="13">
        <f t="shared" si="1"/>
        <v>4.7476851851851853E-2</v>
      </c>
      <c r="J56" s="2">
        <v>0.41666666666666669</v>
      </c>
      <c r="K56" s="14">
        <v>10</v>
      </c>
    </row>
    <row r="57" spans="1:13" ht="24" customHeight="1" x14ac:dyDescent="0.25">
      <c r="A57" s="6">
        <v>33</v>
      </c>
      <c r="B57" s="7" t="s">
        <v>154</v>
      </c>
      <c r="C57" s="8" t="s">
        <v>155</v>
      </c>
      <c r="D57" s="9">
        <v>1985</v>
      </c>
      <c r="E57" s="7" t="s">
        <v>125</v>
      </c>
      <c r="F57" s="7" t="s">
        <v>17</v>
      </c>
      <c r="G57" s="11">
        <v>131</v>
      </c>
      <c r="H57" s="12">
        <v>0.46422453703703703</v>
      </c>
      <c r="I57" s="13">
        <f t="shared" si="1"/>
        <v>4.7557870370370348E-2</v>
      </c>
      <c r="J57" s="2">
        <v>0.41666666666666669</v>
      </c>
      <c r="K57" s="11">
        <v>10</v>
      </c>
    </row>
    <row r="58" spans="1:13" ht="24" customHeight="1" x14ac:dyDescent="0.25">
      <c r="A58" s="18">
        <v>20</v>
      </c>
      <c r="B58" s="7" t="s">
        <v>156</v>
      </c>
      <c r="C58" s="8" t="s">
        <v>157</v>
      </c>
      <c r="D58" s="7">
        <v>1979</v>
      </c>
      <c r="E58" s="7" t="s">
        <v>158</v>
      </c>
      <c r="F58" s="7" t="s">
        <v>114</v>
      </c>
      <c r="G58" s="23">
        <v>95</v>
      </c>
      <c r="H58" s="12">
        <v>0.46431712962962962</v>
      </c>
      <c r="I58" s="13">
        <f t="shared" si="1"/>
        <v>4.7650462962962936E-2</v>
      </c>
      <c r="J58" s="2">
        <v>0.41666666666666669</v>
      </c>
      <c r="K58" s="11">
        <v>10</v>
      </c>
    </row>
    <row r="59" spans="1:13" ht="24" customHeight="1" x14ac:dyDescent="0.25">
      <c r="A59" s="6">
        <v>24</v>
      </c>
      <c r="B59" s="7" t="s">
        <v>159</v>
      </c>
      <c r="C59" s="8" t="s">
        <v>160</v>
      </c>
      <c r="D59" s="9">
        <v>1973</v>
      </c>
      <c r="E59" s="7" t="s">
        <v>80</v>
      </c>
      <c r="F59" s="10" t="s">
        <v>13</v>
      </c>
      <c r="G59" s="11">
        <v>38</v>
      </c>
      <c r="H59" s="17">
        <v>0.46459490740740739</v>
      </c>
      <c r="I59" s="13">
        <f t="shared" si="1"/>
        <v>4.7928240740740702E-2</v>
      </c>
      <c r="J59" s="2">
        <v>0.41666666666666669</v>
      </c>
      <c r="K59" s="11">
        <v>5</v>
      </c>
    </row>
    <row r="60" spans="1:13" ht="24" customHeight="1" x14ac:dyDescent="0.25">
      <c r="A60" s="6">
        <v>12</v>
      </c>
      <c r="B60" s="7" t="s">
        <v>75</v>
      </c>
      <c r="C60" s="8" t="s">
        <v>161</v>
      </c>
      <c r="D60" s="9">
        <v>1961</v>
      </c>
      <c r="E60" s="7" t="s">
        <v>23</v>
      </c>
      <c r="F60" s="21" t="s">
        <v>54</v>
      </c>
      <c r="G60" s="11">
        <v>135</v>
      </c>
      <c r="H60" s="19">
        <v>0.46510416666666665</v>
      </c>
      <c r="I60" s="13">
        <f t="shared" si="1"/>
        <v>4.8437499999999967E-2</v>
      </c>
      <c r="J60" s="2">
        <v>0.41666666666666669</v>
      </c>
      <c r="K60" s="11">
        <v>5</v>
      </c>
    </row>
    <row r="61" spans="1:13" ht="24" customHeight="1" x14ac:dyDescent="0.25">
      <c r="A61" s="6">
        <v>20</v>
      </c>
      <c r="B61" s="7" t="s">
        <v>63</v>
      </c>
      <c r="C61" s="8" t="s">
        <v>162</v>
      </c>
      <c r="D61" s="9">
        <v>1980</v>
      </c>
      <c r="E61" s="7" t="s">
        <v>71</v>
      </c>
      <c r="F61" s="7" t="s">
        <v>27</v>
      </c>
      <c r="G61" s="11">
        <v>65</v>
      </c>
      <c r="H61" s="12">
        <v>0.46543981481481483</v>
      </c>
      <c r="I61" s="13">
        <f t="shared" si="1"/>
        <v>4.8773148148148149E-2</v>
      </c>
      <c r="J61" s="2">
        <v>0.41666666666666669</v>
      </c>
      <c r="K61" s="11">
        <v>10</v>
      </c>
    </row>
    <row r="62" spans="1:13" ht="24" customHeight="1" x14ac:dyDescent="0.25">
      <c r="A62" s="6">
        <v>16</v>
      </c>
      <c r="B62" s="7" t="s">
        <v>163</v>
      </c>
      <c r="C62" s="8" t="s">
        <v>164</v>
      </c>
      <c r="D62" s="9">
        <v>1983</v>
      </c>
      <c r="E62" s="7" t="s">
        <v>135</v>
      </c>
      <c r="F62" s="7" t="s">
        <v>90</v>
      </c>
      <c r="G62" s="14">
        <v>96</v>
      </c>
      <c r="H62" s="12">
        <v>0.4657175925925926</v>
      </c>
      <c r="I62" s="13">
        <f t="shared" si="1"/>
        <v>4.9050925925925914E-2</v>
      </c>
      <c r="J62" s="2">
        <v>0.41666666666666669</v>
      </c>
      <c r="K62" s="11">
        <v>10</v>
      </c>
    </row>
    <row r="63" spans="1:13" ht="24" customHeight="1" x14ac:dyDescent="0.25">
      <c r="A63" s="18">
        <v>45</v>
      </c>
      <c r="B63" s="7" t="s">
        <v>165</v>
      </c>
      <c r="C63" s="8" t="s">
        <v>166</v>
      </c>
      <c r="D63" s="9">
        <v>1979</v>
      </c>
      <c r="E63" s="7" t="s">
        <v>122</v>
      </c>
      <c r="F63" s="7" t="s">
        <v>27</v>
      </c>
      <c r="G63" s="11">
        <v>41</v>
      </c>
      <c r="H63" s="17">
        <v>0.46597222222222223</v>
      </c>
      <c r="I63" s="13">
        <f t="shared" si="1"/>
        <v>4.9305555555555547E-2</v>
      </c>
      <c r="J63" s="2">
        <v>0.41666666666666669</v>
      </c>
      <c r="K63" s="14">
        <v>10</v>
      </c>
    </row>
    <row r="64" spans="1:13" ht="24" customHeight="1" x14ac:dyDescent="0.25">
      <c r="A64" s="6">
        <v>13</v>
      </c>
      <c r="B64" s="7" t="s">
        <v>167</v>
      </c>
      <c r="C64" s="8" t="s">
        <v>168</v>
      </c>
      <c r="D64" s="9">
        <v>2000</v>
      </c>
      <c r="E64" s="7" t="s">
        <v>125</v>
      </c>
      <c r="F64" s="7" t="s">
        <v>17</v>
      </c>
      <c r="G64" s="11">
        <v>20</v>
      </c>
      <c r="H64" s="19">
        <v>0.4660185185185185</v>
      </c>
      <c r="I64" s="13">
        <f t="shared" si="1"/>
        <v>4.9351851851851813E-2</v>
      </c>
      <c r="J64" s="2">
        <v>0.41666666666666669</v>
      </c>
      <c r="K64" s="14">
        <v>10</v>
      </c>
    </row>
    <row r="65" spans="1:11" ht="24" customHeight="1" x14ac:dyDescent="0.25">
      <c r="A65" s="6">
        <v>1</v>
      </c>
      <c r="B65" s="7" t="s">
        <v>169</v>
      </c>
      <c r="C65" s="8" t="s">
        <v>170</v>
      </c>
      <c r="D65" s="9">
        <v>1974</v>
      </c>
      <c r="E65" s="7" t="s">
        <v>171</v>
      </c>
      <c r="F65" s="7" t="s">
        <v>27</v>
      </c>
      <c r="G65" s="11">
        <v>1</v>
      </c>
      <c r="H65" s="17">
        <v>0.46619212962962964</v>
      </c>
      <c r="I65" s="13">
        <f t="shared" si="1"/>
        <v>4.9525462962962952E-2</v>
      </c>
      <c r="J65" s="2">
        <v>0.41666666666666669</v>
      </c>
      <c r="K65" s="11">
        <v>10</v>
      </c>
    </row>
    <row r="66" spans="1:11" ht="24" customHeight="1" x14ac:dyDescent="0.25">
      <c r="A66" s="6">
        <v>32</v>
      </c>
      <c r="B66" s="7" t="s">
        <v>172</v>
      </c>
      <c r="C66" s="8" t="s">
        <v>173</v>
      </c>
      <c r="D66" s="9">
        <v>1966</v>
      </c>
      <c r="E66" s="7" t="s">
        <v>171</v>
      </c>
      <c r="F66" s="21" t="s">
        <v>54</v>
      </c>
      <c r="G66" s="11">
        <v>36</v>
      </c>
      <c r="H66" s="17">
        <v>0.46662037037037035</v>
      </c>
      <c r="I66" s="13">
        <f t="shared" ref="I66:I97" si="2">H66-J66</f>
        <v>4.9953703703703667E-2</v>
      </c>
      <c r="J66" s="2">
        <v>0.41666666666666669</v>
      </c>
      <c r="K66" s="11">
        <v>10</v>
      </c>
    </row>
    <row r="67" spans="1:11" ht="24" customHeight="1" x14ac:dyDescent="0.25">
      <c r="A67" s="6">
        <v>6</v>
      </c>
      <c r="B67" s="7" t="s">
        <v>58</v>
      </c>
      <c r="C67" s="8" t="s">
        <v>174</v>
      </c>
      <c r="D67" s="9">
        <v>1988</v>
      </c>
      <c r="E67" s="7" t="s">
        <v>175</v>
      </c>
      <c r="F67" s="7" t="s">
        <v>17</v>
      </c>
      <c r="G67" s="11">
        <v>50</v>
      </c>
      <c r="H67" s="12">
        <v>0.46665509259259258</v>
      </c>
      <c r="I67" s="13">
        <f t="shared" si="2"/>
        <v>4.9988425925925895E-2</v>
      </c>
      <c r="J67" s="2">
        <v>0.41666666666666669</v>
      </c>
      <c r="K67" s="11">
        <v>10</v>
      </c>
    </row>
    <row r="68" spans="1:11" ht="24" customHeight="1" x14ac:dyDescent="0.25">
      <c r="A68" s="6">
        <v>4</v>
      </c>
      <c r="B68" s="7" t="s">
        <v>39</v>
      </c>
      <c r="C68" s="8" t="s">
        <v>176</v>
      </c>
      <c r="D68" s="9">
        <v>2001</v>
      </c>
      <c r="E68" s="7" t="s">
        <v>177</v>
      </c>
      <c r="F68" s="7" t="s">
        <v>17</v>
      </c>
      <c r="G68" s="11">
        <v>119</v>
      </c>
      <c r="H68" s="12">
        <v>0.46673611111111113</v>
      </c>
      <c r="I68" s="13">
        <f t="shared" si="2"/>
        <v>5.0069444444444444E-2</v>
      </c>
      <c r="J68" s="2">
        <v>0.41666666666666669</v>
      </c>
      <c r="K68" s="11">
        <v>10</v>
      </c>
    </row>
    <row r="69" spans="1:11" ht="24" customHeight="1" x14ac:dyDescent="0.25">
      <c r="A69" s="6">
        <v>57</v>
      </c>
      <c r="B69" s="7" t="s">
        <v>39</v>
      </c>
      <c r="C69" s="8" t="s">
        <v>129</v>
      </c>
      <c r="D69" s="9">
        <v>1985</v>
      </c>
      <c r="E69" s="7" t="s">
        <v>178</v>
      </c>
      <c r="F69" s="7" t="s">
        <v>17</v>
      </c>
      <c r="G69" s="14">
        <v>89</v>
      </c>
      <c r="H69" s="12">
        <v>0.4672337962962963</v>
      </c>
      <c r="I69" s="13">
        <f t="shared" si="2"/>
        <v>5.0567129629629615E-2</v>
      </c>
      <c r="J69" s="2">
        <v>0.41666666666666669</v>
      </c>
      <c r="K69" s="11">
        <v>10</v>
      </c>
    </row>
    <row r="70" spans="1:11" ht="24" customHeight="1" x14ac:dyDescent="0.25">
      <c r="A70" s="6">
        <v>6</v>
      </c>
      <c r="B70" s="7" t="s">
        <v>163</v>
      </c>
      <c r="C70" s="8" t="s">
        <v>179</v>
      </c>
      <c r="D70" s="9">
        <v>1999</v>
      </c>
      <c r="E70" s="7" t="s">
        <v>180</v>
      </c>
      <c r="F70" s="7" t="s">
        <v>90</v>
      </c>
      <c r="G70" s="14">
        <v>94</v>
      </c>
      <c r="H70" s="12">
        <v>0.46747685185185184</v>
      </c>
      <c r="I70" s="13">
        <f t="shared" si="2"/>
        <v>5.0810185185185153E-2</v>
      </c>
      <c r="J70" s="2">
        <v>0.41666666666666669</v>
      </c>
      <c r="K70" s="11">
        <v>10</v>
      </c>
    </row>
    <row r="71" spans="1:11" ht="24" customHeight="1" x14ac:dyDescent="0.25">
      <c r="A71" s="18">
        <v>3</v>
      </c>
      <c r="B71" s="7" t="s">
        <v>10</v>
      </c>
      <c r="C71" s="8" t="s">
        <v>181</v>
      </c>
      <c r="D71" s="9">
        <v>1974</v>
      </c>
      <c r="E71" s="7" t="s">
        <v>10</v>
      </c>
      <c r="F71" s="7" t="s">
        <v>27</v>
      </c>
      <c r="G71" s="11">
        <v>106</v>
      </c>
      <c r="H71" s="12">
        <v>0.46812500000000001</v>
      </c>
      <c r="I71" s="13">
        <f t="shared" si="2"/>
        <v>5.1458333333333328E-2</v>
      </c>
      <c r="J71" s="2">
        <v>0.41666666666666669</v>
      </c>
      <c r="K71" s="11">
        <v>10</v>
      </c>
    </row>
    <row r="72" spans="1:11" ht="24" customHeight="1" x14ac:dyDescent="0.25">
      <c r="A72" s="6">
        <v>15</v>
      </c>
      <c r="B72" s="7" t="s">
        <v>182</v>
      </c>
      <c r="C72" s="8" t="s">
        <v>183</v>
      </c>
      <c r="D72" s="9">
        <v>1993</v>
      </c>
      <c r="E72" s="7" t="s">
        <v>184</v>
      </c>
      <c r="F72" s="7" t="s">
        <v>17</v>
      </c>
      <c r="G72" s="11">
        <v>43</v>
      </c>
      <c r="H72" s="12">
        <v>0.46832175925925928</v>
      </c>
      <c r="I72" s="13">
        <f t="shared" si="2"/>
        <v>5.16550925925926E-2</v>
      </c>
      <c r="J72" s="2">
        <v>0.41666666666666669</v>
      </c>
      <c r="K72" s="11">
        <v>5</v>
      </c>
    </row>
    <row r="73" spans="1:11" ht="24" customHeight="1" x14ac:dyDescent="0.25">
      <c r="A73" s="6">
        <v>1</v>
      </c>
      <c r="B73" s="7" t="s">
        <v>63</v>
      </c>
      <c r="C73" s="8" t="s">
        <v>72</v>
      </c>
      <c r="D73" s="9">
        <v>1978</v>
      </c>
      <c r="E73" s="7" t="s">
        <v>185</v>
      </c>
      <c r="F73" s="7" t="s">
        <v>27</v>
      </c>
      <c r="G73" s="11">
        <v>22</v>
      </c>
      <c r="H73" s="19">
        <v>0.46872685185185187</v>
      </c>
      <c r="I73" s="13">
        <f t="shared" si="2"/>
        <v>5.2060185185185182E-2</v>
      </c>
      <c r="J73" s="2">
        <v>0.41666666666666669</v>
      </c>
      <c r="K73" s="11">
        <v>10</v>
      </c>
    </row>
    <row r="74" spans="1:11" ht="24" customHeight="1" x14ac:dyDescent="0.25">
      <c r="A74" s="6">
        <v>4</v>
      </c>
      <c r="B74" s="7" t="s">
        <v>28</v>
      </c>
      <c r="C74" s="8" t="s">
        <v>186</v>
      </c>
      <c r="D74" s="9">
        <v>1981</v>
      </c>
      <c r="E74" s="7" t="s">
        <v>187</v>
      </c>
      <c r="F74" s="7" t="s">
        <v>27</v>
      </c>
      <c r="G74" s="11">
        <v>144</v>
      </c>
      <c r="H74" s="12">
        <v>0.46875</v>
      </c>
      <c r="I74" s="13">
        <f t="shared" si="2"/>
        <v>5.2083333333333315E-2</v>
      </c>
      <c r="J74" s="2">
        <v>0.41666666666666669</v>
      </c>
      <c r="K74" s="11">
        <v>10</v>
      </c>
    </row>
    <row r="75" spans="1:11" ht="24" customHeight="1" x14ac:dyDescent="0.25">
      <c r="A75" s="6">
        <v>1</v>
      </c>
      <c r="B75" s="7" t="s">
        <v>10</v>
      </c>
      <c r="C75" s="8" t="s">
        <v>188</v>
      </c>
      <c r="D75" s="9">
        <v>1985</v>
      </c>
      <c r="E75" s="7" t="s">
        <v>189</v>
      </c>
      <c r="F75" s="7" t="s">
        <v>17</v>
      </c>
      <c r="G75" s="11">
        <v>68</v>
      </c>
      <c r="H75" s="12">
        <v>0.46886574074074072</v>
      </c>
      <c r="I75" s="13">
        <f t="shared" si="2"/>
        <v>5.2199074074074037E-2</v>
      </c>
      <c r="J75" s="2">
        <v>0.41666666666666669</v>
      </c>
      <c r="K75" s="14">
        <v>10</v>
      </c>
    </row>
    <row r="76" spans="1:11" ht="24" customHeight="1" x14ac:dyDescent="0.25">
      <c r="A76" s="18">
        <v>3</v>
      </c>
      <c r="B76" s="7" t="s">
        <v>190</v>
      </c>
      <c r="C76" s="8" t="s">
        <v>191</v>
      </c>
      <c r="D76" s="9">
        <v>1991</v>
      </c>
      <c r="E76" s="7" t="s">
        <v>192</v>
      </c>
      <c r="F76" s="7" t="s">
        <v>17</v>
      </c>
      <c r="G76" s="11">
        <v>102</v>
      </c>
      <c r="H76" s="12">
        <v>0.46886574074074072</v>
      </c>
      <c r="I76" s="13">
        <f t="shared" si="2"/>
        <v>5.2199074074074037E-2</v>
      </c>
      <c r="J76" s="2">
        <v>0.41666666666666669</v>
      </c>
      <c r="K76" s="11">
        <v>10</v>
      </c>
    </row>
    <row r="77" spans="1:11" ht="24" customHeight="1" x14ac:dyDescent="0.25">
      <c r="A77" s="6">
        <v>2</v>
      </c>
      <c r="B77" s="7" t="s">
        <v>28</v>
      </c>
      <c r="C77" s="8" t="s">
        <v>193</v>
      </c>
      <c r="D77" s="9">
        <v>1963</v>
      </c>
      <c r="E77" s="7" t="s">
        <v>194</v>
      </c>
      <c r="F77" s="21" t="s">
        <v>54</v>
      </c>
      <c r="G77" s="11">
        <v>126</v>
      </c>
      <c r="H77" s="12">
        <v>0.46886574074074072</v>
      </c>
      <c r="I77" s="13">
        <f t="shared" si="2"/>
        <v>5.2199074074074037E-2</v>
      </c>
      <c r="J77" s="2">
        <v>0.41666666666666669</v>
      </c>
      <c r="K77" s="11">
        <v>10</v>
      </c>
    </row>
    <row r="78" spans="1:11" ht="24" customHeight="1" x14ac:dyDescent="0.25">
      <c r="A78" s="6">
        <v>8</v>
      </c>
      <c r="B78" s="7" t="s">
        <v>10</v>
      </c>
      <c r="C78" s="8" t="s">
        <v>195</v>
      </c>
      <c r="D78" s="9">
        <v>1997</v>
      </c>
      <c r="E78" s="7" t="s">
        <v>171</v>
      </c>
      <c r="F78" s="7" t="s">
        <v>17</v>
      </c>
      <c r="G78" s="11">
        <v>8</v>
      </c>
      <c r="H78" s="17">
        <v>0.46903935185185186</v>
      </c>
      <c r="I78" s="13">
        <f t="shared" si="2"/>
        <v>5.2372685185185175E-2</v>
      </c>
      <c r="J78" s="2">
        <v>0.41666666666666669</v>
      </c>
      <c r="K78" s="11">
        <v>10</v>
      </c>
    </row>
    <row r="79" spans="1:11" ht="24" customHeight="1" x14ac:dyDescent="0.25">
      <c r="A79" s="6">
        <v>4</v>
      </c>
      <c r="B79" s="7" t="s">
        <v>60</v>
      </c>
      <c r="C79" s="8" t="s">
        <v>196</v>
      </c>
      <c r="D79" s="9">
        <v>1979</v>
      </c>
      <c r="E79" s="7" t="s">
        <v>197</v>
      </c>
      <c r="F79" s="7" t="s">
        <v>27</v>
      </c>
      <c r="G79" s="11">
        <v>11</v>
      </c>
      <c r="H79" s="17">
        <v>0.46906249999999999</v>
      </c>
      <c r="I79" s="13">
        <f t="shared" si="2"/>
        <v>5.2395833333333308E-2</v>
      </c>
      <c r="J79" s="2">
        <v>0.41666666666666669</v>
      </c>
      <c r="K79" s="11">
        <v>10</v>
      </c>
    </row>
    <row r="80" spans="1:11" ht="24" customHeight="1" x14ac:dyDescent="0.25">
      <c r="A80" s="18">
        <v>12</v>
      </c>
      <c r="B80" s="7" t="s">
        <v>139</v>
      </c>
      <c r="C80" s="8" t="s">
        <v>198</v>
      </c>
      <c r="D80" s="9">
        <v>1978</v>
      </c>
      <c r="E80" s="7" t="s">
        <v>199</v>
      </c>
      <c r="F80" s="7" t="s">
        <v>27</v>
      </c>
      <c r="G80" s="11">
        <v>13</v>
      </c>
      <c r="H80" s="17">
        <v>0.46909722222222222</v>
      </c>
      <c r="I80" s="13">
        <f t="shared" si="2"/>
        <v>5.2430555555555536E-2</v>
      </c>
      <c r="J80" s="2">
        <v>0.41666666666666669</v>
      </c>
      <c r="K80" s="11">
        <v>10</v>
      </c>
    </row>
    <row r="81" spans="1:11" ht="24" customHeight="1" x14ac:dyDescent="0.25">
      <c r="A81" s="6">
        <v>15</v>
      </c>
      <c r="B81" s="24" t="s">
        <v>200</v>
      </c>
      <c r="C81" s="8" t="s">
        <v>201</v>
      </c>
      <c r="D81" s="9">
        <v>1981</v>
      </c>
      <c r="E81" s="7" t="s">
        <v>10</v>
      </c>
      <c r="F81" s="7" t="s">
        <v>90</v>
      </c>
      <c r="G81" s="14">
        <v>77</v>
      </c>
      <c r="H81" s="12">
        <v>0.46935185185185185</v>
      </c>
      <c r="I81" s="13">
        <f t="shared" si="2"/>
        <v>5.2685185185185168E-2</v>
      </c>
      <c r="J81" s="2">
        <v>0.41666666666666669</v>
      </c>
      <c r="K81" s="8">
        <v>10</v>
      </c>
    </row>
    <row r="82" spans="1:11" ht="24" customHeight="1" x14ac:dyDescent="0.25">
      <c r="A82" s="6">
        <v>14</v>
      </c>
      <c r="B82" s="7" t="s">
        <v>75</v>
      </c>
      <c r="C82" s="8" t="s">
        <v>202</v>
      </c>
      <c r="D82" s="9">
        <v>1971</v>
      </c>
      <c r="E82" s="7" t="s">
        <v>57</v>
      </c>
      <c r="F82" s="7" t="s">
        <v>27</v>
      </c>
      <c r="G82" s="11">
        <v>21</v>
      </c>
      <c r="H82" s="19">
        <v>0.46971064814814817</v>
      </c>
      <c r="I82" s="13">
        <f t="shared" si="2"/>
        <v>5.3043981481481484E-2</v>
      </c>
      <c r="J82" s="2">
        <v>0.41666666666666669</v>
      </c>
      <c r="K82" s="11">
        <v>10</v>
      </c>
    </row>
    <row r="83" spans="1:11" ht="24" customHeight="1" x14ac:dyDescent="0.25">
      <c r="A83" s="6">
        <v>2</v>
      </c>
      <c r="B83" s="7" t="s">
        <v>104</v>
      </c>
      <c r="C83" s="8" t="s">
        <v>203</v>
      </c>
      <c r="D83" s="9">
        <v>1995</v>
      </c>
      <c r="E83" s="7" t="s">
        <v>204</v>
      </c>
      <c r="F83" s="7" t="s">
        <v>17</v>
      </c>
      <c r="G83" s="11">
        <v>134</v>
      </c>
      <c r="H83" s="12">
        <v>0.46972222222222221</v>
      </c>
      <c r="I83" s="13">
        <f t="shared" si="2"/>
        <v>5.3055555555555522E-2</v>
      </c>
      <c r="J83" s="2">
        <v>0.41666666666666669</v>
      </c>
      <c r="K83" s="11">
        <v>10</v>
      </c>
    </row>
    <row r="84" spans="1:11" ht="24" customHeight="1" x14ac:dyDescent="0.25">
      <c r="A84" s="18">
        <v>1</v>
      </c>
      <c r="B84" s="7" t="s">
        <v>133</v>
      </c>
      <c r="C84" s="8" t="s">
        <v>205</v>
      </c>
      <c r="D84" s="9">
        <v>1970</v>
      </c>
      <c r="E84" s="7" t="s">
        <v>206</v>
      </c>
      <c r="F84" s="21" t="s">
        <v>54</v>
      </c>
      <c r="G84" s="11">
        <v>34</v>
      </c>
      <c r="H84" s="17">
        <v>0.46983796296296299</v>
      </c>
      <c r="I84" s="13">
        <f t="shared" si="2"/>
        <v>5.31712962962963E-2</v>
      </c>
      <c r="J84" s="2">
        <v>0.41666666666666669</v>
      </c>
      <c r="K84" s="23">
        <v>10</v>
      </c>
    </row>
    <row r="85" spans="1:11" ht="24" customHeight="1" x14ac:dyDescent="0.25">
      <c r="A85" s="6">
        <v>3</v>
      </c>
      <c r="B85" s="7" t="s">
        <v>39</v>
      </c>
      <c r="C85" s="8" t="s">
        <v>176</v>
      </c>
      <c r="D85" s="9">
        <v>1960</v>
      </c>
      <c r="E85" s="7" t="s">
        <v>177</v>
      </c>
      <c r="F85" s="21" t="s">
        <v>54</v>
      </c>
      <c r="G85" s="11">
        <v>139</v>
      </c>
      <c r="H85" s="19">
        <v>0.46995370370370371</v>
      </c>
      <c r="I85" s="13">
        <f t="shared" si="2"/>
        <v>5.3287037037037022E-2</v>
      </c>
      <c r="J85" s="2">
        <v>0.41666666666666669</v>
      </c>
      <c r="K85" s="11">
        <v>5</v>
      </c>
    </row>
    <row r="86" spans="1:11" ht="24" customHeight="1" x14ac:dyDescent="0.25">
      <c r="A86" s="6">
        <v>1</v>
      </c>
      <c r="B86" s="7" t="s">
        <v>101</v>
      </c>
      <c r="C86" s="8" t="s">
        <v>207</v>
      </c>
      <c r="D86" s="9">
        <v>1986</v>
      </c>
      <c r="E86" s="7" t="s">
        <v>185</v>
      </c>
      <c r="F86" s="7" t="s">
        <v>17</v>
      </c>
      <c r="G86" s="11">
        <v>127</v>
      </c>
      <c r="H86" s="12">
        <v>0.4699652777777778</v>
      </c>
      <c r="I86" s="13">
        <f t="shared" si="2"/>
        <v>5.3298611111111116E-2</v>
      </c>
      <c r="J86" s="2">
        <v>0.41666666666666669</v>
      </c>
      <c r="K86" s="11">
        <v>10</v>
      </c>
    </row>
    <row r="87" spans="1:11" ht="24" customHeight="1" x14ac:dyDescent="0.25">
      <c r="A87" s="6">
        <v>16</v>
      </c>
      <c r="B87" s="7" t="s">
        <v>208</v>
      </c>
      <c r="C87" s="8" t="s">
        <v>209</v>
      </c>
      <c r="D87" s="7">
        <v>2005</v>
      </c>
      <c r="E87" s="7" t="s">
        <v>135</v>
      </c>
      <c r="F87" s="8" t="s">
        <v>210</v>
      </c>
      <c r="G87" s="11">
        <v>100</v>
      </c>
      <c r="H87" s="12">
        <v>0.46997685185185184</v>
      </c>
      <c r="I87" s="13">
        <f t="shared" si="2"/>
        <v>5.3310185185185155E-2</v>
      </c>
      <c r="J87" s="2">
        <v>0.41666666666666669</v>
      </c>
      <c r="K87" s="11">
        <v>10</v>
      </c>
    </row>
    <row r="88" spans="1:11" ht="24" customHeight="1" x14ac:dyDescent="0.25">
      <c r="A88" s="6">
        <v>13</v>
      </c>
      <c r="B88" s="7" t="s">
        <v>165</v>
      </c>
      <c r="C88" s="8" t="s">
        <v>73</v>
      </c>
      <c r="D88" s="9">
        <v>1980</v>
      </c>
      <c r="E88" s="7" t="s">
        <v>211</v>
      </c>
      <c r="F88" s="10" t="s">
        <v>13</v>
      </c>
      <c r="G88" s="11">
        <v>101</v>
      </c>
      <c r="H88" s="12">
        <v>0.46998842592592593</v>
      </c>
      <c r="I88" s="13">
        <f t="shared" si="2"/>
        <v>5.3321759259259249E-2</v>
      </c>
      <c r="J88" s="2">
        <v>0.41666666666666669</v>
      </c>
      <c r="K88" s="11">
        <v>10</v>
      </c>
    </row>
    <row r="89" spans="1:11" ht="24" customHeight="1" x14ac:dyDescent="0.25">
      <c r="A89" s="6">
        <v>12</v>
      </c>
      <c r="B89" s="7" t="s">
        <v>34</v>
      </c>
      <c r="C89" s="8" t="s">
        <v>212</v>
      </c>
      <c r="D89" s="9">
        <v>1990</v>
      </c>
      <c r="E89" s="7" t="s">
        <v>213</v>
      </c>
      <c r="F89" s="7" t="s">
        <v>17</v>
      </c>
      <c r="G89" s="11">
        <v>35</v>
      </c>
      <c r="H89" s="17">
        <v>0.47</v>
      </c>
      <c r="I89" s="13">
        <f t="shared" si="2"/>
        <v>5.3333333333333288E-2</v>
      </c>
      <c r="J89" s="2">
        <v>0.41666666666666669</v>
      </c>
      <c r="K89" s="11">
        <v>10</v>
      </c>
    </row>
    <row r="90" spans="1:11" ht="24" customHeight="1" x14ac:dyDescent="0.25">
      <c r="A90" s="18">
        <v>2</v>
      </c>
      <c r="B90" s="7" t="s">
        <v>39</v>
      </c>
      <c r="C90" s="8" t="s">
        <v>212</v>
      </c>
      <c r="D90" s="9">
        <v>1965</v>
      </c>
      <c r="E90" s="7" t="s">
        <v>213</v>
      </c>
      <c r="F90" s="21" t="s">
        <v>54</v>
      </c>
      <c r="G90" s="23">
        <v>40</v>
      </c>
      <c r="H90" s="17">
        <v>0.47001157407407407</v>
      </c>
      <c r="I90" s="13">
        <f t="shared" si="2"/>
        <v>5.3344907407407383E-2</v>
      </c>
      <c r="J90" s="2">
        <v>0.41666666666666669</v>
      </c>
      <c r="K90" s="11">
        <v>10</v>
      </c>
    </row>
    <row r="91" spans="1:11" ht="24" customHeight="1" x14ac:dyDescent="0.25">
      <c r="A91" s="6">
        <v>3</v>
      </c>
      <c r="B91" s="7" t="s">
        <v>106</v>
      </c>
      <c r="C91" s="8" t="s">
        <v>214</v>
      </c>
      <c r="D91" s="9">
        <v>1982</v>
      </c>
      <c r="E91" s="7" t="s">
        <v>130</v>
      </c>
      <c r="F91" s="7" t="s">
        <v>17</v>
      </c>
      <c r="G91" s="14">
        <v>133</v>
      </c>
      <c r="H91" s="12">
        <v>0.4700462962962963</v>
      </c>
      <c r="I91" s="13">
        <f t="shared" si="2"/>
        <v>5.337962962962961E-2</v>
      </c>
      <c r="J91" s="2">
        <v>0.41666666666666669</v>
      </c>
      <c r="K91" s="11">
        <v>10</v>
      </c>
    </row>
    <row r="92" spans="1:11" ht="24" customHeight="1" x14ac:dyDescent="0.25">
      <c r="A92" s="6">
        <v>4</v>
      </c>
      <c r="B92" s="7" t="s">
        <v>28</v>
      </c>
      <c r="C92" s="8" t="s">
        <v>215</v>
      </c>
      <c r="D92" s="9">
        <v>1982</v>
      </c>
      <c r="E92" s="7" t="s">
        <v>171</v>
      </c>
      <c r="F92" s="7" t="s">
        <v>17</v>
      </c>
      <c r="G92" s="11">
        <v>23</v>
      </c>
      <c r="H92" s="19">
        <v>0.47055555555555556</v>
      </c>
      <c r="I92" s="13">
        <f t="shared" si="2"/>
        <v>5.3888888888888875E-2</v>
      </c>
      <c r="J92" s="2">
        <v>0.41666666666666669</v>
      </c>
      <c r="K92" s="14">
        <v>10</v>
      </c>
    </row>
    <row r="93" spans="1:11" ht="24" customHeight="1" x14ac:dyDescent="0.25">
      <c r="A93" s="6">
        <v>17</v>
      </c>
      <c r="B93" s="7" t="s">
        <v>39</v>
      </c>
      <c r="C93" s="8" t="s">
        <v>216</v>
      </c>
      <c r="D93" s="9">
        <v>1975</v>
      </c>
      <c r="E93" s="7" t="s">
        <v>10</v>
      </c>
      <c r="F93" s="7" t="s">
        <v>27</v>
      </c>
      <c r="G93" s="11">
        <v>116</v>
      </c>
      <c r="H93" s="12">
        <v>0.47109953703703705</v>
      </c>
      <c r="I93" s="13">
        <f t="shared" si="2"/>
        <v>5.4432870370370368E-2</v>
      </c>
      <c r="J93" s="2">
        <v>0.41666666666666669</v>
      </c>
      <c r="K93" s="14">
        <v>10</v>
      </c>
    </row>
    <row r="94" spans="1:11" ht="24" customHeight="1" x14ac:dyDescent="0.25">
      <c r="A94" s="6">
        <v>5</v>
      </c>
      <c r="B94" s="7" t="s">
        <v>217</v>
      </c>
      <c r="C94" s="8" t="s">
        <v>218</v>
      </c>
      <c r="D94" s="9">
        <v>1974</v>
      </c>
      <c r="E94" s="7" t="s">
        <v>219</v>
      </c>
      <c r="F94" s="7" t="s">
        <v>27</v>
      </c>
      <c r="G94" s="11">
        <v>26</v>
      </c>
      <c r="H94" s="19">
        <v>0.47118055555555555</v>
      </c>
      <c r="I94" s="13">
        <f t="shared" si="2"/>
        <v>5.4513888888888862E-2</v>
      </c>
      <c r="J94" s="2">
        <v>0.41666666666666669</v>
      </c>
      <c r="K94" s="11">
        <v>5</v>
      </c>
    </row>
    <row r="95" spans="1:11" ht="24" customHeight="1" x14ac:dyDescent="0.25">
      <c r="A95" s="18">
        <v>2</v>
      </c>
      <c r="B95" s="7" t="s">
        <v>220</v>
      </c>
      <c r="C95" s="8" t="s">
        <v>221</v>
      </c>
      <c r="D95" s="9">
        <v>1969</v>
      </c>
      <c r="E95" s="7" t="s">
        <v>222</v>
      </c>
      <c r="F95" s="21" t="s">
        <v>54</v>
      </c>
      <c r="G95" s="11">
        <v>104</v>
      </c>
      <c r="H95" s="12">
        <v>0.47127314814814814</v>
      </c>
      <c r="I95" s="13">
        <f t="shared" si="2"/>
        <v>5.460648148148145E-2</v>
      </c>
      <c r="J95" s="2">
        <v>0.41666666666666669</v>
      </c>
      <c r="K95" s="23">
        <v>10</v>
      </c>
    </row>
    <row r="96" spans="1:11" ht="24" customHeight="1" x14ac:dyDescent="0.25">
      <c r="A96" s="6">
        <v>5</v>
      </c>
      <c r="B96" s="7" t="s">
        <v>104</v>
      </c>
      <c r="C96" s="8" t="s">
        <v>196</v>
      </c>
      <c r="D96" s="9">
        <v>2003</v>
      </c>
      <c r="E96" s="7" t="s">
        <v>197</v>
      </c>
      <c r="F96" s="7" t="s">
        <v>17</v>
      </c>
      <c r="G96" s="11">
        <v>6</v>
      </c>
      <c r="H96" s="17">
        <v>0.47134259259259259</v>
      </c>
      <c r="I96" s="13">
        <f t="shared" si="2"/>
        <v>5.4675925925925906E-2</v>
      </c>
      <c r="J96" s="2">
        <v>0.41666666666666669</v>
      </c>
      <c r="K96" s="23">
        <v>10</v>
      </c>
    </row>
    <row r="97" spans="1:11" ht="24" customHeight="1" x14ac:dyDescent="0.25">
      <c r="A97" s="6">
        <v>6</v>
      </c>
      <c r="B97" s="7" t="s">
        <v>223</v>
      </c>
      <c r="C97" s="8" t="s">
        <v>224</v>
      </c>
      <c r="D97" s="9">
        <v>1971</v>
      </c>
      <c r="E97" s="7" t="s">
        <v>10</v>
      </c>
      <c r="F97" s="7" t="s">
        <v>27</v>
      </c>
      <c r="G97" s="11">
        <v>5</v>
      </c>
      <c r="H97" s="17">
        <v>0.47159722222222222</v>
      </c>
      <c r="I97" s="13">
        <f t="shared" si="2"/>
        <v>5.4930555555555538E-2</v>
      </c>
      <c r="J97" s="2">
        <v>0.41666666666666669</v>
      </c>
      <c r="K97" s="23">
        <v>10</v>
      </c>
    </row>
    <row r="98" spans="1:11" ht="24" customHeight="1" x14ac:dyDescent="0.25">
      <c r="A98" s="6">
        <v>6</v>
      </c>
      <c r="B98" s="7" t="s">
        <v>225</v>
      </c>
      <c r="C98" s="8" t="s">
        <v>226</v>
      </c>
      <c r="D98" s="9">
        <v>1978</v>
      </c>
      <c r="E98" s="7" t="s">
        <v>227</v>
      </c>
      <c r="F98" s="7" t="s">
        <v>27</v>
      </c>
      <c r="G98" s="11">
        <v>45</v>
      </c>
      <c r="H98" s="12">
        <v>0.47175925925925927</v>
      </c>
      <c r="I98" s="13">
        <f t="shared" ref="I98:I129" si="3">H98-J98</f>
        <v>5.5092592592592582E-2</v>
      </c>
      <c r="J98" s="2">
        <v>0.41666666666666669</v>
      </c>
      <c r="K98" s="11">
        <v>10</v>
      </c>
    </row>
    <row r="99" spans="1:11" ht="24" customHeight="1" x14ac:dyDescent="0.25">
      <c r="A99" s="6">
        <v>10</v>
      </c>
      <c r="B99" s="20" t="s">
        <v>123</v>
      </c>
      <c r="C99" s="8" t="s">
        <v>228</v>
      </c>
      <c r="D99" s="9">
        <v>2001</v>
      </c>
      <c r="E99" s="7" t="s">
        <v>229</v>
      </c>
      <c r="F99" s="7" t="s">
        <v>83</v>
      </c>
      <c r="G99" s="14">
        <v>129</v>
      </c>
      <c r="H99" s="12">
        <v>0.47192129629629631</v>
      </c>
      <c r="I99" s="13">
        <f t="shared" si="3"/>
        <v>5.5254629629629626E-2</v>
      </c>
      <c r="J99" s="2">
        <v>0.41666666666666669</v>
      </c>
      <c r="K99" s="11">
        <v>5</v>
      </c>
    </row>
    <row r="100" spans="1:11" ht="24" customHeight="1" x14ac:dyDescent="0.25">
      <c r="A100" s="6">
        <v>11</v>
      </c>
      <c r="B100" s="7" t="s">
        <v>208</v>
      </c>
      <c r="C100" s="8" t="s">
        <v>230</v>
      </c>
      <c r="D100" s="9">
        <v>1990</v>
      </c>
      <c r="E100" s="7" t="s">
        <v>227</v>
      </c>
      <c r="F100" s="7" t="s">
        <v>90</v>
      </c>
      <c r="G100" s="14">
        <v>81</v>
      </c>
      <c r="H100" s="12">
        <v>0.47236111111111112</v>
      </c>
      <c r="I100" s="13">
        <f t="shared" si="3"/>
        <v>5.5694444444444435E-2</v>
      </c>
      <c r="J100" s="2">
        <v>0.41666666666666669</v>
      </c>
      <c r="K100" s="11">
        <v>10</v>
      </c>
    </row>
    <row r="101" spans="1:11" ht="24" customHeight="1" x14ac:dyDescent="0.25">
      <c r="A101" s="6">
        <v>2</v>
      </c>
      <c r="B101" s="7" t="s">
        <v>28</v>
      </c>
      <c r="C101" s="8" t="s">
        <v>231</v>
      </c>
      <c r="D101" s="9">
        <v>1984</v>
      </c>
      <c r="E101" s="7" t="s">
        <v>171</v>
      </c>
      <c r="F101" s="10" t="s">
        <v>13</v>
      </c>
      <c r="G101" s="11">
        <v>31</v>
      </c>
      <c r="H101" s="17">
        <v>0.47263888888888889</v>
      </c>
      <c r="I101" s="13">
        <f t="shared" si="3"/>
        <v>5.5972222222222201E-2</v>
      </c>
      <c r="J101" s="2">
        <v>0.41666666666666669</v>
      </c>
      <c r="K101" s="23">
        <v>10</v>
      </c>
    </row>
    <row r="102" spans="1:11" ht="24" customHeight="1" x14ac:dyDescent="0.25">
      <c r="A102" s="6">
        <v>11</v>
      </c>
      <c r="B102" s="7" t="s">
        <v>52</v>
      </c>
      <c r="C102" s="8" t="s">
        <v>232</v>
      </c>
      <c r="D102" s="9">
        <v>1960</v>
      </c>
      <c r="E102" s="7" t="s">
        <v>233</v>
      </c>
      <c r="F102" s="21" t="s">
        <v>54</v>
      </c>
      <c r="G102" s="23">
        <v>15</v>
      </c>
      <c r="H102" s="17">
        <v>0.47291666666666665</v>
      </c>
      <c r="I102" s="13">
        <f t="shared" si="3"/>
        <v>5.6249999999999967E-2</v>
      </c>
      <c r="J102" s="2">
        <v>0.41666666666666669</v>
      </c>
      <c r="K102" s="11">
        <v>10</v>
      </c>
    </row>
    <row r="103" spans="1:11" ht="24" customHeight="1" x14ac:dyDescent="0.25">
      <c r="A103" s="18">
        <v>46</v>
      </c>
      <c r="B103" s="7" t="s">
        <v>234</v>
      </c>
      <c r="C103" s="8" t="s">
        <v>235</v>
      </c>
      <c r="D103" s="7">
        <v>1980</v>
      </c>
      <c r="E103" s="7" t="s">
        <v>236</v>
      </c>
      <c r="F103" s="7" t="s">
        <v>237</v>
      </c>
      <c r="G103" s="23">
        <v>84</v>
      </c>
      <c r="H103" s="12">
        <v>0.47312500000000002</v>
      </c>
      <c r="I103" s="13">
        <f t="shared" si="3"/>
        <v>5.6458333333333333E-2</v>
      </c>
      <c r="J103" s="2">
        <v>0.41666666666666669</v>
      </c>
      <c r="K103" s="23">
        <v>10</v>
      </c>
    </row>
    <row r="104" spans="1:11" ht="24" customHeight="1" x14ac:dyDescent="0.25">
      <c r="A104" s="6">
        <v>27</v>
      </c>
      <c r="B104" s="7" t="s">
        <v>200</v>
      </c>
      <c r="C104" s="8" t="s">
        <v>238</v>
      </c>
      <c r="D104" s="25">
        <v>1960</v>
      </c>
      <c r="E104" s="7" t="s">
        <v>26</v>
      </c>
      <c r="F104" s="7" t="s">
        <v>239</v>
      </c>
      <c r="G104" s="23">
        <v>76</v>
      </c>
      <c r="H104" s="12">
        <v>0.47321759259259261</v>
      </c>
      <c r="I104" s="13">
        <f t="shared" si="3"/>
        <v>5.6550925925925921E-2</v>
      </c>
      <c r="J104" s="2">
        <v>0.41666666666666669</v>
      </c>
      <c r="K104" s="11">
        <v>10</v>
      </c>
    </row>
    <row r="105" spans="1:11" ht="24" customHeight="1" x14ac:dyDescent="0.25">
      <c r="A105" s="6">
        <v>8</v>
      </c>
      <c r="B105" s="7" t="s">
        <v>63</v>
      </c>
      <c r="C105" s="8" t="s">
        <v>240</v>
      </c>
      <c r="D105" s="9">
        <v>1977</v>
      </c>
      <c r="E105" s="7" t="s">
        <v>241</v>
      </c>
      <c r="F105" s="7" t="s">
        <v>27</v>
      </c>
      <c r="G105" s="11">
        <v>143</v>
      </c>
      <c r="H105" s="12">
        <v>0.4740509259259259</v>
      </c>
      <c r="I105" s="13">
        <f t="shared" si="3"/>
        <v>5.7384259259259218E-2</v>
      </c>
      <c r="J105" s="2">
        <v>0.41666666666666669</v>
      </c>
      <c r="K105" s="11">
        <v>10</v>
      </c>
    </row>
    <row r="106" spans="1:11" ht="24" customHeight="1" x14ac:dyDescent="0.25">
      <c r="A106" s="6">
        <v>9</v>
      </c>
      <c r="B106" s="7" t="s">
        <v>242</v>
      </c>
      <c r="C106" s="8" t="s">
        <v>243</v>
      </c>
      <c r="D106" s="9">
        <v>1962</v>
      </c>
      <c r="E106" s="7" t="s">
        <v>171</v>
      </c>
      <c r="F106" s="21" t="s">
        <v>54</v>
      </c>
      <c r="G106" s="11">
        <v>18</v>
      </c>
      <c r="H106" s="17">
        <v>0.47413194444444445</v>
      </c>
      <c r="I106" s="13">
        <f t="shared" si="3"/>
        <v>5.7465277777777768E-2</v>
      </c>
      <c r="J106" s="2">
        <v>0.41666666666666669</v>
      </c>
      <c r="K106" s="14">
        <v>10</v>
      </c>
    </row>
    <row r="107" spans="1:11" ht="24" customHeight="1" x14ac:dyDescent="0.25">
      <c r="A107" s="6">
        <v>19</v>
      </c>
      <c r="B107" s="7" t="s">
        <v>106</v>
      </c>
      <c r="C107" s="8" t="s">
        <v>244</v>
      </c>
      <c r="D107" s="9">
        <v>1973</v>
      </c>
      <c r="E107" s="7" t="s">
        <v>10</v>
      </c>
      <c r="F107" s="7" t="s">
        <v>27</v>
      </c>
      <c r="G107" s="11">
        <v>44</v>
      </c>
      <c r="H107" s="12">
        <v>0.47424768518518517</v>
      </c>
      <c r="I107" s="13">
        <f t="shared" si="3"/>
        <v>5.758101851851849E-2</v>
      </c>
      <c r="J107" s="2">
        <v>0.41666666666666669</v>
      </c>
      <c r="K107" s="11">
        <v>10</v>
      </c>
    </row>
    <row r="108" spans="1:11" ht="24" customHeight="1" x14ac:dyDescent="0.25">
      <c r="A108" s="6">
        <v>28</v>
      </c>
      <c r="B108" s="7" t="s">
        <v>245</v>
      </c>
      <c r="C108" s="8" t="s">
        <v>246</v>
      </c>
      <c r="D108" s="9">
        <v>1969</v>
      </c>
      <c r="E108" s="7" t="s">
        <v>10</v>
      </c>
      <c r="F108" s="21" t="s">
        <v>54</v>
      </c>
      <c r="G108" s="23">
        <v>30</v>
      </c>
      <c r="H108" s="17">
        <v>0.47466435185185185</v>
      </c>
      <c r="I108" s="13">
        <f t="shared" si="3"/>
        <v>5.7997685185185166E-2</v>
      </c>
      <c r="J108" s="2">
        <v>0.41666666666666669</v>
      </c>
      <c r="K108" s="11">
        <v>10</v>
      </c>
    </row>
    <row r="109" spans="1:11" ht="24" customHeight="1" x14ac:dyDescent="0.25">
      <c r="A109" s="6">
        <v>26</v>
      </c>
      <c r="B109" s="7" t="s">
        <v>78</v>
      </c>
      <c r="C109" s="8" t="s">
        <v>247</v>
      </c>
      <c r="D109" s="9">
        <v>1957</v>
      </c>
      <c r="E109" s="7" t="s">
        <v>10</v>
      </c>
      <c r="F109" s="21" t="s">
        <v>54</v>
      </c>
      <c r="G109" s="11">
        <v>103</v>
      </c>
      <c r="H109" s="12">
        <v>0.47484953703703703</v>
      </c>
      <c r="I109" s="13">
        <f t="shared" si="3"/>
        <v>5.8182870370370343E-2</v>
      </c>
      <c r="J109" s="2">
        <v>0.41666666666666669</v>
      </c>
      <c r="K109" s="8">
        <v>10</v>
      </c>
    </row>
    <row r="110" spans="1:11" ht="24" customHeight="1" x14ac:dyDescent="0.25">
      <c r="A110" s="6">
        <v>38</v>
      </c>
      <c r="B110" s="24" t="s">
        <v>248</v>
      </c>
      <c r="C110" s="8" t="s">
        <v>249</v>
      </c>
      <c r="D110" s="25">
        <v>1957</v>
      </c>
      <c r="E110" s="7" t="s">
        <v>250</v>
      </c>
      <c r="F110" s="7" t="s">
        <v>239</v>
      </c>
      <c r="G110" s="23">
        <v>74</v>
      </c>
      <c r="H110" s="12">
        <v>0.47499999999999998</v>
      </c>
      <c r="I110" s="13">
        <f t="shared" si="3"/>
        <v>5.8333333333333293E-2</v>
      </c>
      <c r="J110" s="2">
        <v>0.41666666666666669</v>
      </c>
      <c r="K110" s="23">
        <v>10</v>
      </c>
    </row>
    <row r="111" spans="1:11" ht="24" customHeight="1" x14ac:dyDescent="0.25">
      <c r="A111" s="6">
        <v>5</v>
      </c>
      <c r="B111" s="7" t="s">
        <v>251</v>
      </c>
      <c r="C111" s="8" t="s">
        <v>252</v>
      </c>
      <c r="D111" s="9">
        <v>1975</v>
      </c>
      <c r="E111" s="7" t="s">
        <v>253</v>
      </c>
      <c r="F111" s="7" t="s">
        <v>27</v>
      </c>
      <c r="G111" s="11">
        <v>9</v>
      </c>
      <c r="H111" s="17">
        <v>0.4753472222222222</v>
      </c>
      <c r="I111" s="13">
        <f t="shared" si="3"/>
        <v>5.8680555555555514E-2</v>
      </c>
      <c r="J111" s="2">
        <v>0.41666666666666669</v>
      </c>
      <c r="K111" s="11">
        <v>10</v>
      </c>
    </row>
    <row r="112" spans="1:11" ht="24" customHeight="1" x14ac:dyDescent="0.25">
      <c r="A112" s="6">
        <v>29</v>
      </c>
      <c r="B112" s="7" t="s">
        <v>72</v>
      </c>
      <c r="C112" s="8" t="s">
        <v>254</v>
      </c>
      <c r="D112" s="9">
        <v>1974</v>
      </c>
      <c r="E112" s="7" t="s">
        <v>10</v>
      </c>
      <c r="F112" s="10" t="s">
        <v>13</v>
      </c>
      <c r="G112" s="11">
        <v>10</v>
      </c>
      <c r="H112" s="17">
        <v>0.47535879629629629</v>
      </c>
      <c r="I112" s="13">
        <f t="shared" si="3"/>
        <v>5.8692129629629608E-2</v>
      </c>
      <c r="J112" s="2">
        <v>0.41666666666666669</v>
      </c>
      <c r="K112" s="8">
        <v>10</v>
      </c>
    </row>
    <row r="113" spans="1:11" ht="24" customHeight="1" x14ac:dyDescent="0.25">
      <c r="A113" s="18">
        <v>29</v>
      </c>
      <c r="B113" s="7" t="s">
        <v>255</v>
      </c>
      <c r="C113" s="8" t="s">
        <v>256</v>
      </c>
      <c r="D113" s="9">
        <v>1990</v>
      </c>
      <c r="E113" s="7" t="s">
        <v>257</v>
      </c>
      <c r="F113" s="7" t="s">
        <v>90</v>
      </c>
      <c r="G113" s="14">
        <v>87</v>
      </c>
      <c r="H113" s="12">
        <v>0.47561342592592593</v>
      </c>
      <c r="I113" s="13">
        <f t="shared" si="3"/>
        <v>5.894675925925924E-2</v>
      </c>
      <c r="J113" s="2">
        <v>0.41666666666666669</v>
      </c>
      <c r="K113" s="8">
        <v>5</v>
      </c>
    </row>
    <row r="114" spans="1:11" ht="24" customHeight="1" x14ac:dyDescent="0.25">
      <c r="A114" s="18">
        <v>1</v>
      </c>
      <c r="B114" s="7" t="s">
        <v>37</v>
      </c>
      <c r="C114" s="8" t="s">
        <v>258</v>
      </c>
      <c r="D114" s="9">
        <v>1975</v>
      </c>
      <c r="E114" s="7" t="s">
        <v>138</v>
      </c>
      <c r="F114" s="10" t="s">
        <v>13</v>
      </c>
      <c r="G114" s="11">
        <v>46</v>
      </c>
      <c r="H114" s="12">
        <v>0.47569444444444442</v>
      </c>
      <c r="I114" s="13">
        <f t="shared" si="3"/>
        <v>5.9027777777777735E-2</v>
      </c>
      <c r="J114" s="2">
        <v>0.41666666666666669</v>
      </c>
      <c r="K114" s="8">
        <v>10</v>
      </c>
    </row>
    <row r="115" spans="1:11" ht="24" customHeight="1" x14ac:dyDescent="0.25">
      <c r="A115" s="6">
        <v>31</v>
      </c>
      <c r="B115" s="7" t="s">
        <v>259</v>
      </c>
      <c r="C115" s="8" t="s">
        <v>260</v>
      </c>
      <c r="D115" s="9">
        <v>1974</v>
      </c>
      <c r="E115" s="7" t="s">
        <v>261</v>
      </c>
      <c r="F115" s="10" t="s">
        <v>13</v>
      </c>
      <c r="G115" s="11">
        <v>67</v>
      </c>
      <c r="H115" s="12">
        <v>0.47569444444444442</v>
      </c>
      <c r="I115" s="13">
        <f t="shared" si="3"/>
        <v>5.9027777777777735E-2</v>
      </c>
      <c r="J115" s="2">
        <v>0.41666666666666669</v>
      </c>
      <c r="K115" s="11">
        <v>10</v>
      </c>
    </row>
    <row r="116" spans="1:11" ht="24" customHeight="1" x14ac:dyDescent="0.25">
      <c r="A116" s="18">
        <v>13</v>
      </c>
      <c r="B116" s="9" t="s">
        <v>10</v>
      </c>
      <c r="C116" s="22" t="s">
        <v>262</v>
      </c>
      <c r="D116" s="9">
        <v>2005</v>
      </c>
      <c r="E116" s="9" t="s">
        <v>263</v>
      </c>
      <c r="F116" s="7" t="s">
        <v>83</v>
      </c>
      <c r="G116" s="11">
        <v>141</v>
      </c>
      <c r="H116" s="19">
        <v>0.47618055555555555</v>
      </c>
      <c r="I116" s="13">
        <f t="shared" si="3"/>
        <v>5.9513888888888866E-2</v>
      </c>
      <c r="J116" s="2">
        <v>0.41666666666666669</v>
      </c>
      <c r="K116" s="11">
        <v>10</v>
      </c>
    </row>
    <row r="117" spans="1:11" ht="24" customHeight="1" x14ac:dyDescent="0.25">
      <c r="A117" s="6">
        <v>18</v>
      </c>
      <c r="B117" s="7" t="s">
        <v>264</v>
      </c>
      <c r="C117" s="8" t="s">
        <v>132</v>
      </c>
      <c r="D117" s="25">
        <v>1969</v>
      </c>
      <c r="E117" s="7" t="s">
        <v>10</v>
      </c>
      <c r="F117" s="7" t="s">
        <v>239</v>
      </c>
      <c r="G117" s="23">
        <v>90</v>
      </c>
      <c r="H117" s="12">
        <v>0.47700231481481481</v>
      </c>
      <c r="I117" s="13">
        <f t="shared" si="3"/>
        <v>6.0335648148148124E-2</v>
      </c>
      <c r="J117" s="2">
        <v>0.41666666666666669</v>
      </c>
      <c r="K117" s="11">
        <v>10</v>
      </c>
    </row>
    <row r="118" spans="1:11" ht="24" customHeight="1" x14ac:dyDescent="0.25">
      <c r="A118" s="6">
        <v>5</v>
      </c>
      <c r="B118" s="7" t="s">
        <v>72</v>
      </c>
      <c r="C118" s="8" t="s">
        <v>265</v>
      </c>
      <c r="D118" s="9">
        <v>1980</v>
      </c>
      <c r="E118" s="7" t="s">
        <v>10</v>
      </c>
      <c r="F118" s="10" t="s">
        <v>13</v>
      </c>
      <c r="G118" s="11">
        <v>137</v>
      </c>
      <c r="H118" s="19">
        <v>0.47718749999999999</v>
      </c>
      <c r="I118" s="13">
        <f t="shared" si="3"/>
        <v>6.0520833333333302E-2</v>
      </c>
      <c r="J118" s="2">
        <v>0.41666666666666669</v>
      </c>
      <c r="K118" s="14">
        <v>10</v>
      </c>
    </row>
    <row r="119" spans="1:11" ht="24" customHeight="1" x14ac:dyDescent="0.25">
      <c r="A119" s="18">
        <v>49</v>
      </c>
      <c r="B119" s="7" t="s">
        <v>266</v>
      </c>
      <c r="C119" s="8" t="s">
        <v>267</v>
      </c>
      <c r="D119" s="7">
        <v>2005</v>
      </c>
      <c r="E119" s="7" t="s">
        <v>268</v>
      </c>
      <c r="F119" s="8" t="s">
        <v>210</v>
      </c>
      <c r="G119" s="11">
        <v>93</v>
      </c>
      <c r="H119" s="12">
        <v>0.47770833333333335</v>
      </c>
      <c r="I119" s="13">
        <f t="shared" si="3"/>
        <v>6.1041666666666661E-2</v>
      </c>
      <c r="J119" s="2">
        <v>0.41666666666666669</v>
      </c>
      <c r="K119" s="11">
        <v>5</v>
      </c>
    </row>
    <row r="120" spans="1:11" ht="24" customHeight="1" x14ac:dyDescent="0.25">
      <c r="A120" s="18">
        <v>30</v>
      </c>
      <c r="B120" s="7" t="s">
        <v>269</v>
      </c>
      <c r="C120" s="8" t="s">
        <v>270</v>
      </c>
      <c r="D120" s="7">
        <v>2002</v>
      </c>
      <c r="E120" s="7" t="s">
        <v>171</v>
      </c>
      <c r="F120" s="8" t="s">
        <v>210</v>
      </c>
      <c r="G120" s="11">
        <v>72</v>
      </c>
      <c r="H120" s="12">
        <v>0.4777777777777778</v>
      </c>
      <c r="I120" s="13">
        <f t="shared" si="3"/>
        <v>6.1111111111111116E-2</v>
      </c>
      <c r="J120" s="2">
        <v>0.41666666666666669</v>
      </c>
      <c r="K120" s="11">
        <v>10</v>
      </c>
    </row>
    <row r="121" spans="1:11" ht="24" customHeight="1" x14ac:dyDescent="0.25">
      <c r="A121" s="18">
        <v>10</v>
      </c>
      <c r="B121" s="9" t="s">
        <v>271</v>
      </c>
      <c r="C121" s="22" t="s">
        <v>32</v>
      </c>
      <c r="D121" s="9">
        <v>2004</v>
      </c>
      <c r="E121" s="9" t="s">
        <v>33</v>
      </c>
      <c r="F121" s="7" t="s">
        <v>83</v>
      </c>
      <c r="G121" s="11">
        <v>51</v>
      </c>
      <c r="H121" s="12">
        <v>0.47916666666666669</v>
      </c>
      <c r="I121" s="13">
        <f t="shared" si="3"/>
        <v>6.25E-2</v>
      </c>
      <c r="J121" s="2">
        <v>0.41666666666666669</v>
      </c>
      <c r="K121" s="11">
        <v>10</v>
      </c>
    </row>
    <row r="122" spans="1:11" ht="24" customHeight="1" x14ac:dyDescent="0.25">
      <c r="A122" s="18">
        <v>14</v>
      </c>
      <c r="B122" s="7" t="s">
        <v>272</v>
      </c>
      <c r="C122" s="8" t="s">
        <v>273</v>
      </c>
      <c r="D122" s="9">
        <v>1965</v>
      </c>
      <c r="E122" s="7" t="s">
        <v>274</v>
      </c>
      <c r="F122" s="21" t="s">
        <v>54</v>
      </c>
      <c r="G122" s="11">
        <v>60</v>
      </c>
      <c r="H122" s="12">
        <v>0.47957175925925927</v>
      </c>
      <c r="I122" s="13">
        <f t="shared" si="3"/>
        <v>6.2905092592592582E-2</v>
      </c>
      <c r="J122" s="2">
        <v>0.41666666666666669</v>
      </c>
      <c r="K122" s="8">
        <v>10</v>
      </c>
    </row>
    <row r="123" spans="1:11" ht="24" customHeight="1" x14ac:dyDescent="0.25">
      <c r="A123" s="6">
        <v>44</v>
      </c>
      <c r="B123" s="7" t="s">
        <v>152</v>
      </c>
      <c r="C123" s="8" t="s">
        <v>275</v>
      </c>
      <c r="D123" s="9">
        <v>1982</v>
      </c>
      <c r="E123" s="7" t="s">
        <v>138</v>
      </c>
      <c r="F123" s="7" t="s">
        <v>17</v>
      </c>
      <c r="G123" s="11">
        <v>16</v>
      </c>
      <c r="H123" s="17">
        <v>0.4803472222222222</v>
      </c>
      <c r="I123" s="13">
        <f t="shared" si="3"/>
        <v>6.3680555555555518E-2</v>
      </c>
      <c r="J123" s="2">
        <v>0.41666666666666669</v>
      </c>
      <c r="K123" s="23">
        <v>10</v>
      </c>
    </row>
    <row r="124" spans="1:11" ht="24" customHeight="1" x14ac:dyDescent="0.25">
      <c r="A124" s="6">
        <v>15</v>
      </c>
      <c r="B124" s="7" t="s">
        <v>58</v>
      </c>
      <c r="C124" s="8" t="s">
        <v>276</v>
      </c>
      <c r="D124" s="9">
        <v>1982</v>
      </c>
      <c r="E124" s="7" t="s">
        <v>68</v>
      </c>
      <c r="F124" s="7" t="s">
        <v>17</v>
      </c>
      <c r="G124" s="11">
        <v>28</v>
      </c>
      <c r="H124" s="19">
        <v>0.48129629629629628</v>
      </c>
      <c r="I124" s="13">
        <f t="shared" si="3"/>
        <v>6.4629629629629592E-2</v>
      </c>
      <c r="J124" s="2">
        <v>0.41666666666666669</v>
      </c>
      <c r="K124" s="11">
        <v>10</v>
      </c>
    </row>
    <row r="125" spans="1:11" ht="24" customHeight="1" x14ac:dyDescent="0.25">
      <c r="A125" s="18">
        <v>44</v>
      </c>
      <c r="B125" s="7" t="s">
        <v>277</v>
      </c>
      <c r="C125" s="8" t="s">
        <v>278</v>
      </c>
      <c r="D125" s="9">
        <v>1982</v>
      </c>
      <c r="E125" s="7" t="s">
        <v>68</v>
      </c>
      <c r="F125" s="7" t="s">
        <v>90</v>
      </c>
      <c r="G125" s="14">
        <v>99</v>
      </c>
      <c r="H125" s="12">
        <v>0.4816435185185185</v>
      </c>
      <c r="I125" s="13">
        <f t="shared" si="3"/>
        <v>6.4976851851851813E-2</v>
      </c>
      <c r="J125" s="2">
        <v>0.41666666666666669</v>
      </c>
      <c r="K125" s="14">
        <v>10</v>
      </c>
    </row>
    <row r="126" spans="1:11" ht="24" customHeight="1" x14ac:dyDescent="0.25">
      <c r="A126" s="18">
        <v>39</v>
      </c>
      <c r="B126" s="7" t="s">
        <v>10</v>
      </c>
      <c r="C126" s="8" t="s">
        <v>115</v>
      </c>
      <c r="D126" s="9">
        <v>1978</v>
      </c>
      <c r="E126" s="7" t="s">
        <v>279</v>
      </c>
      <c r="F126" s="10" t="s">
        <v>13</v>
      </c>
      <c r="G126" s="11">
        <v>117</v>
      </c>
      <c r="H126" s="12">
        <v>0.48165509259259259</v>
      </c>
      <c r="I126" s="13">
        <f t="shared" si="3"/>
        <v>6.4988425925925908E-2</v>
      </c>
      <c r="J126" s="2">
        <v>0.41666666666666669</v>
      </c>
      <c r="K126" s="11">
        <v>10</v>
      </c>
    </row>
    <row r="127" spans="1:11" ht="24" customHeight="1" x14ac:dyDescent="0.25">
      <c r="A127" s="6">
        <v>13</v>
      </c>
      <c r="B127" s="7" t="s">
        <v>63</v>
      </c>
      <c r="C127" s="8" t="s">
        <v>280</v>
      </c>
      <c r="D127" s="9">
        <v>1978</v>
      </c>
      <c r="E127" s="7" t="s">
        <v>57</v>
      </c>
      <c r="F127" s="7" t="s">
        <v>27</v>
      </c>
      <c r="G127" s="11">
        <v>66</v>
      </c>
      <c r="H127" s="12">
        <v>0.48196759259259259</v>
      </c>
      <c r="I127" s="13">
        <f t="shared" si="3"/>
        <v>6.5300925925925901E-2</v>
      </c>
      <c r="J127" s="2">
        <v>0.41666666666666669</v>
      </c>
      <c r="K127" s="14">
        <v>10</v>
      </c>
    </row>
    <row r="128" spans="1:11" ht="24" customHeight="1" x14ac:dyDescent="0.25">
      <c r="A128" s="18">
        <v>42</v>
      </c>
      <c r="B128" s="7" t="s">
        <v>63</v>
      </c>
      <c r="C128" s="8" t="s">
        <v>281</v>
      </c>
      <c r="D128" s="9">
        <v>1974</v>
      </c>
      <c r="E128" s="7" t="s">
        <v>282</v>
      </c>
      <c r="F128" s="10" t="s">
        <v>13</v>
      </c>
      <c r="G128" s="11">
        <v>59</v>
      </c>
      <c r="H128" s="12">
        <v>0.48206018518518517</v>
      </c>
      <c r="I128" s="13">
        <f t="shared" si="3"/>
        <v>6.539351851851849E-2</v>
      </c>
      <c r="J128" s="2">
        <v>0.41666666666666669</v>
      </c>
      <c r="K128" s="11">
        <v>5</v>
      </c>
    </row>
    <row r="129" spans="1:11" ht="24" customHeight="1" x14ac:dyDescent="0.25">
      <c r="A129" s="6">
        <v>58</v>
      </c>
      <c r="B129" s="7" t="s">
        <v>283</v>
      </c>
      <c r="C129" s="8" t="s">
        <v>284</v>
      </c>
      <c r="D129" s="7">
        <v>2006</v>
      </c>
      <c r="E129" s="7" t="s">
        <v>10</v>
      </c>
      <c r="F129" s="8" t="s">
        <v>210</v>
      </c>
      <c r="G129" s="11">
        <v>29</v>
      </c>
      <c r="H129" s="17">
        <v>0.48229166666666667</v>
      </c>
      <c r="I129" s="13">
        <f t="shared" si="3"/>
        <v>6.5624999999999989E-2</v>
      </c>
      <c r="J129" s="2">
        <v>0.41666666666666669</v>
      </c>
      <c r="K129" s="23">
        <v>10</v>
      </c>
    </row>
    <row r="130" spans="1:11" ht="24" customHeight="1" x14ac:dyDescent="0.25">
      <c r="A130" s="18">
        <v>8</v>
      </c>
      <c r="B130" s="7" t="s">
        <v>285</v>
      </c>
      <c r="C130" s="8" t="s">
        <v>286</v>
      </c>
      <c r="D130" s="7">
        <v>1979</v>
      </c>
      <c r="E130" s="7" t="s">
        <v>130</v>
      </c>
      <c r="F130" s="7" t="s">
        <v>114</v>
      </c>
      <c r="G130" s="23">
        <v>91</v>
      </c>
      <c r="H130" s="12">
        <v>0.48304398148148148</v>
      </c>
      <c r="I130" s="13">
        <f t="shared" ref="I130:I150" si="4">H130-J130</f>
        <v>6.6377314814814792E-2</v>
      </c>
      <c r="J130" s="2">
        <v>0.41666666666666669</v>
      </c>
      <c r="K130" s="8">
        <v>10</v>
      </c>
    </row>
    <row r="131" spans="1:11" ht="24" customHeight="1" x14ac:dyDescent="0.25">
      <c r="A131" s="6">
        <v>6</v>
      </c>
      <c r="B131" s="7" t="s">
        <v>52</v>
      </c>
      <c r="C131" s="8" t="s">
        <v>287</v>
      </c>
      <c r="D131" s="9">
        <v>1971</v>
      </c>
      <c r="E131" s="7" t="s">
        <v>10</v>
      </c>
      <c r="F131" s="7" t="s">
        <v>27</v>
      </c>
      <c r="G131" s="11">
        <v>4</v>
      </c>
      <c r="H131" s="17">
        <v>0.4833796296296296</v>
      </c>
      <c r="I131" s="13">
        <f t="shared" si="4"/>
        <v>6.6712962962962918E-2</v>
      </c>
      <c r="J131" s="2">
        <v>0.41666666666666669</v>
      </c>
      <c r="K131" s="11">
        <v>10</v>
      </c>
    </row>
    <row r="132" spans="1:11" ht="24" customHeight="1" x14ac:dyDescent="0.25">
      <c r="A132" s="18">
        <v>35</v>
      </c>
      <c r="B132" s="7" t="s">
        <v>288</v>
      </c>
      <c r="C132" s="8" t="s">
        <v>289</v>
      </c>
      <c r="D132" s="9">
        <v>1981</v>
      </c>
      <c r="E132" s="7" t="s">
        <v>10</v>
      </c>
      <c r="F132" s="7" t="s">
        <v>90</v>
      </c>
      <c r="G132" s="14">
        <v>86</v>
      </c>
      <c r="H132" s="12">
        <v>0.48521990740740739</v>
      </c>
      <c r="I132" s="13">
        <f t="shared" si="4"/>
        <v>6.8553240740740706E-2</v>
      </c>
      <c r="J132" s="2">
        <v>0.41666666666666669</v>
      </c>
      <c r="K132" s="11">
        <v>10</v>
      </c>
    </row>
    <row r="133" spans="1:11" ht="24" customHeight="1" x14ac:dyDescent="0.25">
      <c r="A133" s="6">
        <v>11</v>
      </c>
      <c r="B133" s="7" t="s">
        <v>133</v>
      </c>
      <c r="C133" s="8" t="s">
        <v>290</v>
      </c>
      <c r="D133" s="9">
        <v>1963</v>
      </c>
      <c r="E133" s="7" t="s">
        <v>10</v>
      </c>
      <c r="F133" s="21" t="s">
        <v>54</v>
      </c>
      <c r="G133" s="11">
        <v>58</v>
      </c>
      <c r="H133" s="12">
        <v>0.48530092592592594</v>
      </c>
      <c r="I133" s="13">
        <f t="shared" si="4"/>
        <v>6.8634259259259256E-2</v>
      </c>
      <c r="J133" s="2">
        <v>0.41666666666666669</v>
      </c>
      <c r="K133" s="11">
        <v>5</v>
      </c>
    </row>
    <row r="134" spans="1:11" ht="24" customHeight="1" x14ac:dyDescent="0.25">
      <c r="A134" s="18">
        <v>4</v>
      </c>
      <c r="B134" s="7" t="s">
        <v>291</v>
      </c>
      <c r="C134" s="8" t="s">
        <v>292</v>
      </c>
      <c r="D134" s="9">
        <v>1985</v>
      </c>
      <c r="E134" s="7" t="s">
        <v>68</v>
      </c>
      <c r="F134" s="7" t="s">
        <v>90</v>
      </c>
      <c r="G134" s="14">
        <v>98</v>
      </c>
      <c r="H134" s="12">
        <v>0.48568287037037039</v>
      </c>
      <c r="I134" s="13">
        <f t="shared" si="4"/>
        <v>6.9016203703703705E-2</v>
      </c>
      <c r="J134" s="2">
        <v>0.41666666666666669</v>
      </c>
      <c r="K134" s="14">
        <v>10</v>
      </c>
    </row>
    <row r="135" spans="1:11" ht="24" customHeight="1" x14ac:dyDescent="0.25">
      <c r="A135" s="18">
        <v>31</v>
      </c>
      <c r="B135" s="7" t="s">
        <v>293</v>
      </c>
      <c r="C135" s="8" t="s">
        <v>294</v>
      </c>
      <c r="D135" s="9">
        <v>1980</v>
      </c>
      <c r="E135" s="7" t="s">
        <v>171</v>
      </c>
      <c r="F135" s="7" t="s">
        <v>27</v>
      </c>
      <c r="G135" s="11">
        <v>109</v>
      </c>
      <c r="H135" s="12">
        <v>0.48749999999999999</v>
      </c>
      <c r="I135" s="13">
        <f t="shared" si="4"/>
        <v>7.0833333333333304E-2</v>
      </c>
      <c r="J135" s="2">
        <v>0.41666666666666669</v>
      </c>
      <c r="K135" s="11">
        <v>10</v>
      </c>
    </row>
    <row r="136" spans="1:11" ht="24" customHeight="1" x14ac:dyDescent="0.25">
      <c r="A136" s="6">
        <v>21</v>
      </c>
      <c r="B136" s="7" t="s">
        <v>295</v>
      </c>
      <c r="C136" s="8" t="s">
        <v>296</v>
      </c>
      <c r="D136" s="25">
        <v>1969</v>
      </c>
      <c r="E136" s="7" t="s">
        <v>297</v>
      </c>
      <c r="F136" s="7" t="s">
        <v>239</v>
      </c>
      <c r="G136" s="23">
        <v>73</v>
      </c>
      <c r="H136" s="12">
        <v>0.48789351851851853</v>
      </c>
      <c r="I136" s="13">
        <f t="shared" si="4"/>
        <v>7.1226851851851847E-2</v>
      </c>
      <c r="J136" s="2">
        <v>0.41666666666666669</v>
      </c>
      <c r="K136" s="14">
        <v>10</v>
      </c>
    </row>
    <row r="137" spans="1:11" ht="24" customHeight="1" x14ac:dyDescent="0.25">
      <c r="A137" s="6">
        <v>50</v>
      </c>
      <c r="B137" s="7" t="s">
        <v>298</v>
      </c>
      <c r="C137" s="8" t="s">
        <v>284</v>
      </c>
      <c r="D137" s="7">
        <v>2005</v>
      </c>
      <c r="E137" s="7" t="s">
        <v>10</v>
      </c>
      <c r="F137" s="8" t="s">
        <v>210</v>
      </c>
      <c r="G137" s="11">
        <v>78</v>
      </c>
      <c r="H137" s="12">
        <v>0.4879398148148148</v>
      </c>
      <c r="I137" s="13">
        <f t="shared" si="4"/>
        <v>7.1273148148148113E-2</v>
      </c>
      <c r="J137" s="2">
        <v>0.41666666666666669</v>
      </c>
      <c r="K137" s="23">
        <v>10</v>
      </c>
    </row>
    <row r="138" spans="1:11" ht="24" customHeight="1" x14ac:dyDescent="0.25">
      <c r="A138" s="6">
        <v>7</v>
      </c>
      <c r="B138" s="7" t="s">
        <v>299</v>
      </c>
      <c r="C138" s="8" t="s">
        <v>300</v>
      </c>
      <c r="D138" s="9">
        <v>1964</v>
      </c>
      <c r="E138" s="7" t="s">
        <v>10</v>
      </c>
      <c r="F138" s="21" t="s">
        <v>54</v>
      </c>
      <c r="G138" s="11">
        <v>107</v>
      </c>
      <c r="H138" s="12">
        <v>0.48819444444444443</v>
      </c>
      <c r="I138" s="13">
        <f t="shared" si="4"/>
        <v>7.1527777777777746E-2</v>
      </c>
      <c r="J138" s="2">
        <v>0.41666666666666669</v>
      </c>
      <c r="K138" s="23">
        <v>10</v>
      </c>
    </row>
    <row r="139" spans="1:11" ht="24" customHeight="1" x14ac:dyDescent="0.25">
      <c r="A139" s="18">
        <v>8</v>
      </c>
      <c r="B139" s="7" t="s">
        <v>301</v>
      </c>
      <c r="C139" s="8" t="s">
        <v>302</v>
      </c>
      <c r="D139" s="9">
        <v>1985</v>
      </c>
      <c r="E139" s="7" t="s">
        <v>130</v>
      </c>
      <c r="F139" s="10" t="s">
        <v>13</v>
      </c>
      <c r="G139" s="11">
        <v>105</v>
      </c>
      <c r="H139" s="12">
        <v>0.48930555555555555</v>
      </c>
      <c r="I139" s="13">
        <f t="shared" si="4"/>
        <v>7.2638888888888864E-2</v>
      </c>
      <c r="J139" s="2">
        <v>0.41666666666666669</v>
      </c>
      <c r="K139" s="14">
        <v>10</v>
      </c>
    </row>
    <row r="140" spans="1:11" ht="24" customHeight="1" x14ac:dyDescent="0.25">
      <c r="A140" s="6">
        <v>14</v>
      </c>
      <c r="B140" s="7" t="s">
        <v>10</v>
      </c>
      <c r="C140" s="8" t="s">
        <v>303</v>
      </c>
      <c r="D140" s="9">
        <v>1981</v>
      </c>
      <c r="E140" s="7" t="s">
        <v>171</v>
      </c>
      <c r="F140" s="7" t="s">
        <v>17</v>
      </c>
      <c r="G140" s="11">
        <v>125</v>
      </c>
      <c r="H140" s="12">
        <v>0.48958333333333331</v>
      </c>
      <c r="I140" s="13">
        <f t="shared" si="4"/>
        <v>7.291666666666663E-2</v>
      </c>
      <c r="J140" s="2">
        <v>0.41666666666666669</v>
      </c>
      <c r="K140" s="11">
        <v>5</v>
      </c>
    </row>
    <row r="141" spans="1:11" ht="24" customHeight="1" x14ac:dyDescent="0.25">
      <c r="A141" s="6">
        <v>9</v>
      </c>
      <c r="B141" s="7" t="s">
        <v>304</v>
      </c>
      <c r="C141" s="8" t="s">
        <v>305</v>
      </c>
      <c r="D141" s="9">
        <v>1990</v>
      </c>
      <c r="E141" s="7" t="s">
        <v>10</v>
      </c>
      <c r="F141" s="7" t="s">
        <v>90</v>
      </c>
      <c r="G141" s="14">
        <v>88</v>
      </c>
      <c r="H141" s="12">
        <v>0.49134259259259261</v>
      </c>
      <c r="I141" s="13">
        <f t="shared" si="4"/>
        <v>7.4675925925925923E-2</v>
      </c>
      <c r="J141" s="2">
        <v>0.41666666666666669</v>
      </c>
      <c r="K141" s="11">
        <v>10</v>
      </c>
    </row>
    <row r="142" spans="1:11" ht="24" customHeight="1" x14ac:dyDescent="0.25">
      <c r="A142" s="6">
        <v>7</v>
      </c>
      <c r="B142" s="7" t="s">
        <v>37</v>
      </c>
      <c r="C142" s="8" t="s">
        <v>306</v>
      </c>
      <c r="D142" s="9">
        <v>1953</v>
      </c>
      <c r="E142" s="7" t="s">
        <v>10</v>
      </c>
      <c r="F142" s="21" t="s">
        <v>54</v>
      </c>
      <c r="G142" s="11">
        <v>24</v>
      </c>
      <c r="H142" s="19">
        <v>0.49311342592592594</v>
      </c>
      <c r="I142" s="13">
        <f t="shared" si="4"/>
        <v>7.6446759259259256E-2</v>
      </c>
      <c r="J142" s="2">
        <v>0.41666666666666669</v>
      </c>
      <c r="K142" s="14">
        <v>10</v>
      </c>
    </row>
    <row r="143" spans="1:11" ht="24" customHeight="1" x14ac:dyDescent="0.25">
      <c r="A143" s="6">
        <v>8</v>
      </c>
      <c r="B143" s="7" t="s">
        <v>58</v>
      </c>
      <c r="C143" s="8" t="s">
        <v>307</v>
      </c>
      <c r="D143" s="9" t="s">
        <v>117</v>
      </c>
      <c r="E143" s="7" t="s">
        <v>51</v>
      </c>
      <c r="F143" s="7" t="s">
        <v>17</v>
      </c>
      <c r="G143" s="14">
        <v>121</v>
      </c>
      <c r="H143" s="12">
        <v>0.49694444444444447</v>
      </c>
      <c r="I143" s="13">
        <f t="shared" si="4"/>
        <v>8.0277777777777781E-2</v>
      </c>
      <c r="J143" s="2">
        <v>0.41666666666666669</v>
      </c>
      <c r="K143" s="8">
        <v>10</v>
      </c>
    </row>
    <row r="144" spans="1:11" ht="24" customHeight="1" x14ac:dyDescent="0.25">
      <c r="A144" s="6">
        <v>48</v>
      </c>
      <c r="B144" s="7" t="s">
        <v>200</v>
      </c>
      <c r="C144" s="8" t="s">
        <v>308</v>
      </c>
      <c r="D144" s="7">
        <v>1976</v>
      </c>
      <c r="E144" s="7" t="s">
        <v>10</v>
      </c>
      <c r="F144" s="7" t="s">
        <v>114</v>
      </c>
      <c r="G144" s="23">
        <v>97</v>
      </c>
      <c r="H144" s="12">
        <v>0.49807870370370372</v>
      </c>
      <c r="I144" s="13">
        <f t="shared" si="4"/>
        <v>8.1412037037037033E-2</v>
      </c>
      <c r="J144" s="2">
        <v>0.41666666666666669</v>
      </c>
      <c r="K144" s="8">
        <v>10</v>
      </c>
    </row>
    <row r="145" spans="1:11" ht="24" customHeight="1" x14ac:dyDescent="0.25">
      <c r="A145" s="6">
        <v>35</v>
      </c>
      <c r="B145" s="7" t="s">
        <v>309</v>
      </c>
      <c r="C145" s="8" t="s">
        <v>310</v>
      </c>
      <c r="D145" s="9">
        <v>1969</v>
      </c>
      <c r="E145" s="7" t="s">
        <v>178</v>
      </c>
      <c r="F145" s="21" t="s">
        <v>54</v>
      </c>
      <c r="G145" s="23">
        <v>110</v>
      </c>
      <c r="H145" s="12">
        <v>0.50065972222222221</v>
      </c>
      <c r="I145" s="13">
        <f t="shared" si="4"/>
        <v>8.3993055555555529E-2</v>
      </c>
      <c r="J145" s="2">
        <v>0.41666666666666669</v>
      </c>
      <c r="K145" s="11">
        <v>10</v>
      </c>
    </row>
    <row r="146" spans="1:11" ht="24" customHeight="1" x14ac:dyDescent="0.25">
      <c r="A146" s="6">
        <v>51</v>
      </c>
      <c r="B146" s="7" t="s">
        <v>311</v>
      </c>
      <c r="C146" s="8" t="s">
        <v>312</v>
      </c>
      <c r="D146" s="9">
        <v>1983</v>
      </c>
      <c r="E146" s="7" t="s">
        <v>10</v>
      </c>
      <c r="F146" s="7" t="s">
        <v>90</v>
      </c>
      <c r="G146" s="14">
        <v>75</v>
      </c>
      <c r="H146" s="12">
        <v>0.50140046296296292</v>
      </c>
      <c r="I146" s="13">
        <f t="shared" si="4"/>
        <v>8.4733796296296238E-2</v>
      </c>
      <c r="J146" s="2">
        <v>0.41666666666666669</v>
      </c>
      <c r="K146" s="11">
        <v>10</v>
      </c>
    </row>
    <row r="147" spans="1:11" ht="24" customHeight="1" x14ac:dyDescent="0.25">
      <c r="A147" s="6">
        <v>59</v>
      </c>
      <c r="B147" s="7" t="s">
        <v>133</v>
      </c>
      <c r="C147" s="8" t="s">
        <v>313</v>
      </c>
      <c r="D147" s="9">
        <v>1963</v>
      </c>
      <c r="E147" s="7" t="s">
        <v>171</v>
      </c>
      <c r="F147" s="21" t="s">
        <v>54</v>
      </c>
      <c r="G147" s="11">
        <v>27</v>
      </c>
      <c r="H147" s="19">
        <v>0.50282407407407403</v>
      </c>
      <c r="I147" s="13">
        <f t="shared" si="4"/>
        <v>8.6157407407407349E-2</v>
      </c>
      <c r="J147" s="2">
        <v>0.41666666666666669</v>
      </c>
      <c r="K147" s="11">
        <v>10</v>
      </c>
    </row>
    <row r="148" spans="1:11" ht="24" customHeight="1" x14ac:dyDescent="0.25">
      <c r="A148" s="6">
        <v>45</v>
      </c>
      <c r="B148" s="7" t="s">
        <v>159</v>
      </c>
      <c r="C148" s="8" t="s">
        <v>314</v>
      </c>
      <c r="D148" s="9">
        <v>1984</v>
      </c>
      <c r="E148" s="7" t="s">
        <v>10</v>
      </c>
      <c r="F148" s="7" t="s">
        <v>17</v>
      </c>
      <c r="G148" s="11">
        <v>147</v>
      </c>
      <c r="H148" s="12">
        <v>0.50972222222222219</v>
      </c>
      <c r="I148" s="13">
        <f t="shared" si="4"/>
        <v>9.3055555555555503E-2</v>
      </c>
      <c r="J148" s="2">
        <v>0.41666666666666669</v>
      </c>
      <c r="K148" s="11">
        <v>10</v>
      </c>
    </row>
    <row r="149" spans="1:11" ht="24" customHeight="1" x14ac:dyDescent="0.25">
      <c r="A149" s="6">
        <v>14</v>
      </c>
      <c r="B149" s="7" t="s">
        <v>208</v>
      </c>
      <c r="C149" s="8" t="s">
        <v>315</v>
      </c>
      <c r="D149" s="9">
        <v>1983</v>
      </c>
      <c r="E149" s="7" t="s">
        <v>10</v>
      </c>
      <c r="F149" s="7" t="s">
        <v>90</v>
      </c>
      <c r="G149" s="14">
        <v>92</v>
      </c>
      <c r="H149" s="12">
        <v>0.5097800925925926</v>
      </c>
      <c r="I149" s="13">
        <f t="shared" si="4"/>
        <v>9.3113425925925919E-2</v>
      </c>
      <c r="J149" s="2">
        <v>0.41666666666666669</v>
      </c>
      <c r="K149" s="14">
        <v>10</v>
      </c>
    </row>
    <row r="150" spans="1:11" ht="24" customHeight="1" x14ac:dyDescent="0.25">
      <c r="A150" s="6">
        <v>26</v>
      </c>
      <c r="B150" s="9" t="s">
        <v>182</v>
      </c>
      <c r="C150" s="22" t="s">
        <v>316</v>
      </c>
      <c r="D150" s="9">
        <v>2006</v>
      </c>
      <c r="E150" s="9" t="s">
        <v>10</v>
      </c>
      <c r="F150" s="7" t="s">
        <v>83</v>
      </c>
      <c r="G150" s="11">
        <v>69</v>
      </c>
      <c r="H150" s="12">
        <v>0.51111111111111107</v>
      </c>
      <c r="I150" s="13">
        <f t="shared" si="4"/>
        <v>9.4444444444444386E-2</v>
      </c>
      <c r="J150" s="2">
        <v>0.41666666666666669</v>
      </c>
      <c r="K150" s="11">
        <v>10</v>
      </c>
    </row>
    <row r="151" spans="1:11" ht="24" customHeight="1" x14ac:dyDescent="0.25">
      <c r="A151" s="6"/>
      <c r="B151" s="26"/>
      <c r="C151" s="27"/>
      <c r="D151" s="28"/>
      <c r="E151" s="26"/>
      <c r="F151" s="29"/>
      <c r="G151" s="30"/>
      <c r="H151" s="31"/>
      <c r="K151" s="30"/>
    </row>
    <row r="152" spans="1:11" ht="24" customHeight="1" x14ac:dyDescent="0.25">
      <c r="A152" s="6"/>
      <c r="B152" s="26"/>
      <c r="C152" s="27"/>
      <c r="D152" s="28"/>
      <c r="E152" s="26"/>
      <c r="F152" s="29"/>
      <c r="G152" s="30"/>
      <c r="H152" s="31"/>
      <c r="K152" s="30"/>
    </row>
    <row r="153" spans="1:11" ht="24" customHeight="1" x14ac:dyDescent="0.25">
      <c r="A153" s="6"/>
      <c r="B153" s="26"/>
      <c r="C153" s="27"/>
      <c r="D153" s="28"/>
      <c r="E153" s="26"/>
      <c r="F153" s="26"/>
      <c r="G153" s="30"/>
      <c r="H153" s="31"/>
      <c r="K153" s="30"/>
    </row>
    <row r="154" spans="1:11" ht="24" customHeight="1" x14ac:dyDescent="0.25">
      <c r="A154" s="6"/>
      <c r="B154" s="26"/>
      <c r="C154" s="27"/>
      <c r="D154" s="28"/>
      <c r="E154" s="26"/>
      <c r="F154" s="26"/>
      <c r="G154" s="30"/>
      <c r="H154" s="31"/>
      <c r="K154" s="30"/>
    </row>
    <row r="155" spans="1:11" ht="24" customHeight="1" x14ac:dyDescent="0.25">
      <c r="A155" s="6"/>
      <c r="B155" s="26"/>
      <c r="C155" s="27"/>
      <c r="D155" s="28"/>
      <c r="E155" s="26"/>
      <c r="F155" s="26"/>
      <c r="G155" s="30"/>
      <c r="H155" s="31"/>
      <c r="K155" s="30"/>
    </row>
    <row r="156" spans="1:11" ht="24" customHeight="1" x14ac:dyDescent="0.25">
      <c r="A156" s="6"/>
      <c r="B156" s="26"/>
      <c r="C156" s="27"/>
      <c r="D156" s="28"/>
      <c r="E156" s="26"/>
      <c r="F156" s="26"/>
      <c r="G156" s="30"/>
      <c r="H156" s="31"/>
      <c r="K156" s="30"/>
    </row>
    <row r="157" spans="1:11" ht="24" customHeight="1" x14ac:dyDescent="0.25">
      <c r="A157" s="6"/>
      <c r="B157" s="26"/>
      <c r="C157" s="27"/>
      <c r="D157" s="28"/>
      <c r="E157" s="26"/>
      <c r="F157" s="26"/>
      <c r="G157" s="30"/>
      <c r="H157" s="31"/>
      <c r="K157" s="30"/>
    </row>
    <row r="158" spans="1:11" ht="24" customHeight="1" x14ac:dyDescent="0.25">
      <c r="A158" s="6"/>
      <c r="B158" s="26"/>
      <c r="C158" s="27"/>
      <c r="D158" s="28"/>
      <c r="E158" s="26"/>
      <c r="F158" s="26"/>
      <c r="G158" s="30"/>
      <c r="H158" s="31"/>
      <c r="K158" s="30"/>
    </row>
    <row r="159" spans="1:11" ht="24" customHeight="1" x14ac:dyDescent="0.25">
      <c r="A159" s="6"/>
      <c r="B159" s="26"/>
      <c r="C159" s="27"/>
      <c r="D159" s="28"/>
      <c r="E159" s="26"/>
      <c r="F159" s="26"/>
      <c r="G159" s="30"/>
      <c r="H159" s="31"/>
      <c r="K159" s="30"/>
    </row>
    <row r="160" spans="1:11" ht="24" customHeight="1" x14ac:dyDescent="0.25">
      <c r="A160" s="6"/>
      <c r="B160" s="26"/>
      <c r="C160" s="27"/>
      <c r="D160" s="28"/>
      <c r="E160" s="26"/>
      <c r="F160" s="26"/>
      <c r="G160" s="30"/>
      <c r="H160" s="31"/>
      <c r="K160" s="30"/>
    </row>
    <row r="161" spans="1:11" ht="24" customHeight="1" x14ac:dyDescent="0.25">
      <c r="A161" s="6"/>
      <c r="B161" s="26"/>
      <c r="C161" s="27"/>
      <c r="D161" s="28"/>
      <c r="E161" s="26"/>
      <c r="F161" s="26"/>
      <c r="G161" s="30"/>
      <c r="H161" s="31"/>
      <c r="K161" s="30"/>
    </row>
    <row r="162" spans="1:11" ht="24" customHeight="1" x14ac:dyDescent="0.25">
      <c r="A162" s="6"/>
      <c r="B162" s="26"/>
      <c r="C162" s="27"/>
      <c r="D162" s="28"/>
      <c r="E162" s="26"/>
      <c r="F162" s="26"/>
      <c r="G162" s="30"/>
      <c r="H162" s="31"/>
      <c r="K162" s="30"/>
    </row>
    <row r="163" spans="1:11" ht="24" customHeight="1" x14ac:dyDescent="0.25">
      <c r="A163" s="6"/>
      <c r="B163" s="26"/>
      <c r="C163" s="27"/>
      <c r="D163" s="28"/>
      <c r="E163" s="26"/>
      <c r="F163" s="26"/>
      <c r="G163" s="30"/>
      <c r="H163" s="31"/>
      <c r="K163" s="30"/>
    </row>
    <row r="164" spans="1:11" ht="24" customHeight="1" x14ac:dyDescent="0.25">
      <c r="A164" s="6"/>
      <c r="B164" s="26"/>
      <c r="C164" s="27"/>
      <c r="D164" s="28"/>
      <c r="E164" s="26"/>
      <c r="F164" s="26"/>
      <c r="G164" s="30"/>
      <c r="H164" s="31"/>
      <c r="K164" s="30"/>
    </row>
    <row r="165" spans="1:11" ht="24" customHeight="1" x14ac:dyDescent="0.25">
      <c r="A165" s="6"/>
      <c r="B165" s="26"/>
      <c r="C165" s="27"/>
      <c r="D165" s="28"/>
      <c r="E165" s="26"/>
      <c r="F165" s="26"/>
      <c r="G165" s="30"/>
      <c r="H165" s="31"/>
      <c r="K165" s="30"/>
    </row>
    <row r="166" spans="1:11" ht="24" customHeight="1" x14ac:dyDescent="0.25">
      <c r="A166" s="6"/>
      <c r="B166" s="26"/>
      <c r="C166" s="27"/>
      <c r="D166" s="28"/>
      <c r="E166" s="26"/>
      <c r="F166" s="26"/>
      <c r="G166" s="30"/>
      <c r="H166" s="31"/>
      <c r="K166" s="30"/>
    </row>
    <row r="167" spans="1:11" ht="24" customHeight="1" x14ac:dyDescent="0.25">
      <c r="A167" s="6"/>
      <c r="B167" s="26"/>
      <c r="C167" s="27"/>
      <c r="D167" s="28"/>
      <c r="E167" s="26"/>
      <c r="F167" s="26"/>
      <c r="G167" s="30"/>
      <c r="H167" s="31"/>
      <c r="K167" s="30"/>
    </row>
    <row r="168" spans="1:11" ht="24" customHeight="1" x14ac:dyDescent="0.25">
      <c r="A168" s="6"/>
      <c r="B168" s="26"/>
      <c r="C168" s="27"/>
      <c r="D168" s="28"/>
      <c r="E168" s="26"/>
      <c r="F168" s="26"/>
      <c r="G168" s="30"/>
      <c r="H168" s="31"/>
      <c r="K168" s="30"/>
    </row>
    <row r="169" spans="1:11" ht="24" customHeight="1" x14ac:dyDescent="0.25">
      <c r="A169" s="6"/>
      <c r="B169" s="26"/>
      <c r="C169" s="27"/>
      <c r="D169" s="28"/>
      <c r="E169" s="26"/>
      <c r="F169" s="26"/>
      <c r="G169" s="30"/>
      <c r="H169" s="31"/>
      <c r="K169" s="30"/>
    </row>
    <row r="170" spans="1:11" ht="24" customHeight="1" x14ac:dyDescent="0.25">
      <c r="A170" s="6"/>
      <c r="B170" s="26"/>
      <c r="C170" s="27"/>
      <c r="D170" s="28"/>
      <c r="E170" s="26"/>
      <c r="F170" s="26"/>
      <c r="G170" s="30"/>
      <c r="H170" s="31"/>
      <c r="K170" s="30"/>
    </row>
    <row r="171" spans="1:11" ht="24" customHeight="1" x14ac:dyDescent="0.25">
      <c r="A171" s="6"/>
      <c r="B171" s="26"/>
      <c r="C171" s="27"/>
      <c r="D171" s="28"/>
      <c r="E171" s="26"/>
      <c r="F171" s="26"/>
      <c r="G171" s="30"/>
      <c r="H171" s="31"/>
      <c r="K171" s="30"/>
    </row>
    <row r="172" spans="1:11" ht="24" customHeight="1" x14ac:dyDescent="0.25">
      <c r="A172" s="6"/>
      <c r="B172" s="26"/>
      <c r="C172" s="27"/>
      <c r="D172" s="28"/>
      <c r="E172" s="26"/>
      <c r="F172" s="26"/>
      <c r="G172" s="30"/>
      <c r="H172" s="31"/>
      <c r="K172" s="30"/>
    </row>
    <row r="173" spans="1:11" ht="24" customHeight="1" x14ac:dyDescent="0.25">
      <c r="A173" s="6"/>
      <c r="B173" s="26"/>
      <c r="C173" s="27"/>
      <c r="D173" s="28"/>
      <c r="E173" s="26"/>
      <c r="F173" s="26"/>
      <c r="G173" s="30"/>
      <c r="H173" s="31"/>
      <c r="K173" s="30"/>
    </row>
    <row r="174" spans="1:11" ht="24" customHeight="1" x14ac:dyDescent="0.25">
      <c r="A174" s="6"/>
      <c r="B174" s="26"/>
      <c r="C174" s="27"/>
      <c r="D174" s="28"/>
      <c r="E174" s="26"/>
      <c r="F174" s="26"/>
      <c r="G174" s="30"/>
      <c r="H174" s="31"/>
      <c r="K174" s="30"/>
    </row>
    <row r="175" spans="1:11" ht="24" customHeight="1" x14ac:dyDescent="0.25">
      <c r="A175" s="6"/>
      <c r="B175" s="26"/>
      <c r="C175" s="27"/>
      <c r="D175" s="28"/>
      <c r="E175" s="26"/>
      <c r="F175" s="26"/>
      <c r="G175" s="30"/>
      <c r="H175" s="31"/>
      <c r="K175" s="30"/>
    </row>
    <row r="176" spans="1:11" ht="24" customHeight="1" x14ac:dyDescent="0.25">
      <c r="A176" s="6"/>
      <c r="B176" s="26"/>
      <c r="C176" s="27"/>
      <c r="D176" s="28"/>
      <c r="E176" s="26"/>
      <c r="F176" s="26"/>
      <c r="G176" s="30"/>
      <c r="H176" s="31"/>
      <c r="K176" s="30"/>
    </row>
    <row r="177" spans="1:11" ht="24" customHeight="1" x14ac:dyDescent="0.25">
      <c r="A177" s="6"/>
      <c r="B177" s="26"/>
      <c r="C177" s="27"/>
      <c r="D177" s="28"/>
      <c r="E177" s="26"/>
      <c r="F177" s="26"/>
      <c r="G177" s="30"/>
      <c r="H177" s="31"/>
      <c r="K177" s="30"/>
    </row>
    <row r="178" spans="1:11" ht="24" customHeight="1" x14ac:dyDescent="0.25">
      <c r="A178" s="6"/>
      <c r="B178" s="26"/>
      <c r="C178" s="27"/>
      <c r="D178" s="28"/>
      <c r="E178" s="26"/>
      <c r="F178" s="26"/>
      <c r="G178" s="30"/>
      <c r="H178" s="31"/>
      <c r="K178" s="30"/>
    </row>
    <row r="179" spans="1:11" ht="24" customHeight="1" x14ac:dyDescent="0.25">
      <c r="A179" s="6"/>
      <c r="B179" s="26"/>
      <c r="C179" s="27"/>
      <c r="D179" s="28"/>
      <c r="E179" s="26"/>
      <c r="F179" s="26"/>
      <c r="G179" s="30"/>
      <c r="H179" s="31"/>
      <c r="K179" s="30"/>
    </row>
    <row r="180" spans="1:11" ht="24" customHeight="1" x14ac:dyDescent="0.25">
      <c r="A180" s="6"/>
      <c r="B180" s="26"/>
      <c r="C180" s="27"/>
      <c r="D180" s="28"/>
      <c r="E180" s="26"/>
      <c r="F180" s="26"/>
      <c r="G180" s="30"/>
      <c r="H180" s="31"/>
      <c r="K180" s="30"/>
    </row>
    <row r="181" spans="1:11" ht="24" customHeight="1" x14ac:dyDescent="0.25">
      <c r="A181" s="6"/>
      <c r="B181" s="26"/>
      <c r="C181" s="27"/>
      <c r="D181" s="28"/>
      <c r="E181" s="26"/>
      <c r="F181" s="26"/>
      <c r="G181" s="30"/>
      <c r="H181" s="31"/>
      <c r="K181" s="30"/>
    </row>
    <row r="182" spans="1:11" ht="24" customHeight="1" x14ac:dyDescent="0.25">
      <c r="A182" s="6"/>
      <c r="B182" s="26"/>
      <c r="C182" s="27"/>
      <c r="D182" s="28"/>
      <c r="E182" s="26"/>
      <c r="F182" s="26"/>
      <c r="G182" s="30"/>
      <c r="H182" s="31"/>
      <c r="K182" s="30"/>
    </row>
    <row r="183" spans="1:11" ht="24" customHeight="1" x14ac:dyDescent="0.25">
      <c r="A183" s="6"/>
      <c r="B183" s="26"/>
      <c r="C183" s="27"/>
      <c r="D183" s="28"/>
      <c r="E183" s="26"/>
      <c r="F183" s="26"/>
      <c r="G183" s="30"/>
      <c r="H183" s="31"/>
      <c r="K183" s="30"/>
    </row>
    <row r="184" spans="1:11" ht="24" customHeight="1" x14ac:dyDescent="0.25">
      <c r="A184" s="6"/>
      <c r="B184" s="26"/>
      <c r="C184" s="27"/>
      <c r="D184" s="28"/>
      <c r="E184" s="26"/>
      <c r="F184" s="26"/>
      <c r="G184" s="30"/>
      <c r="H184" s="31"/>
      <c r="K184" s="30"/>
    </row>
  </sheetData>
  <sheetProtection selectLockedCells="1" selectUnlockedCells="1"/>
  <autoFilter ref="A1:H150"/>
  <pageMargins left="0.39374999999999999" right="0" top="1" bottom="1" header="0.51180555555555551" footer="0.51180555555555551"/>
  <pageSetup paperSize="9" scale="68" firstPageNumber="0" orientation="landscape" horizontalDpi="300" verticalDpi="300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zoomScale="70" zoomScaleNormal="70" workbookViewId="0"/>
  </sheetViews>
  <sheetFormatPr defaultRowHeight="20.100000000000001" customHeight="1" x14ac:dyDescent="0.2"/>
  <cols>
    <col min="1" max="1" width="8" customWidth="1"/>
    <col min="2" max="2" width="16.5703125" customWidth="1"/>
    <col min="3" max="3" width="21.7109375" customWidth="1"/>
    <col min="4" max="4" width="13" customWidth="1"/>
    <col min="5" max="5" width="27.28515625" customWidth="1"/>
    <col min="6" max="6" width="16.7109375" style="1" customWidth="1"/>
    <col min="7" max="8" width="12.42578125" customWidth="1"/>
    <col min="9" max="9" width="11.7109375" customWidth="1"/>
  </cols>
  <sheetData>
    <row r="1" spans="1:14" ht="20.100000000000001" customHeight="1" x14ac:dyDescent="0.25">
      <c r="B1" s="32"/>
      <c r="C1" s="33"/>
      <c r="D1" s="34" t="s">
        <v>317</v>
      </c>
      <c r="E1" s="35"/>
      <c r="F1" s="36"/>
      <c r="G1" s="37"/>
      <c r="H1" s="37"/>
    </row>
    <row r="2" spans="1:14" ht="20.100000000000001" customHeight="1" x14ac:dyDescent="0.2">
      <c r="B2" s="38"/>
      <c r="C2" s="33"/>
      <c r="D2" s="33"/>
      <c r="E2" s="39" t="s">
        <v>318</v>
      </c>
      <c r="F2" s="40"/>
      <c r="G2" s="33"/>
      <c r="H2" s="33"/>
    </row>
    <row r="3" spans="1:14" ht="20.100000000000001" customHeight="1" x14ac:dyDescent="0.25">
      <c r="A3" s="3" t="s">
        <v>0</v>
      </c>
      <c r="B3" s="41" t="s">
        <v>1</v>
      </c>
      <c r="C3" s="42" t="s">
        <v>2</v>
      </c>
      <c r="D3" s="41" t="s">
        <v>319</v>
      </c>
      <c r="E3" s="41" t="s">
        <v>4</v>
      </c>
      <c r="F3" s="43" t="s">
        <v>5</v>
      </c>
      <c r="G3" s="41" t="s">
        <v>6</v>
      </c>
      <c r="H3" s="41" t="s">
        <v>9</v>
      </c>
      <c r="I3" s="41" t="s">
        <v>320</v>
      </c>
    </row>
    <row r="4" spans="1:14" ht="20.100000000000001" customHeight="1" x14ac:dyDescent="0.2">
      <c r="A4" s="44"/>
      <c r="B4" s="45"/>
      <c r="C4" s="46"/>
      <c r="D4" s="45" t="s">
        <v>321</v>
      </c>
      <c r="E4" s="47"/>
      <c r="F4" s="48" t="s">
        <v>322</v>
      </c>
      <c r="G4" s="45" t="s">
        <v>323</v>
      </c>
      <c r="H4" s="45" t="s">
        <v>324</v>
      </c>
      <c r="I4" s="45" t="s">
        <v>325</v>
      </c>
    </row>
    <row r="5" spans="1:14" ht="24" customHeight="1" x14ac:dyDescent="0.25">
      <c r="A5" s="18">
        <v>1</v>
      </c>
      <c r="B5" s="49" t="s">
        <v>87</v>
      </c>
      <c r="C5" s="27" t="s">
        <v>88</v>
      </c>
      <c r="D5" s="28">
        <v>1991</v>
      </c>
      <c r="E5" s="26" t="s">
        <v>89</v>
      </c>
      <c r="F5" s="28" t="s">
        <v>90</v>
      </c>
      <c r="G5" s="50">
        <v>83</v>
      </c>
      <c r="H5" s="50">
        <v>10</v>
      </c>
      <c r="I5" s="51"/>
    </row>
    <row r="6" spans="1:14" ht="24" customHeight="1" x14ac:dyDescent="0.25">
      <c r="A6" s="18">
        <v>2</v>
      </c>
      <c r="B6" s="26" t="s">
        <v>163</v>
      </c>
      <c r="C6" s="27" t="s">
        <v>179</v>
      </c>
      <c r="D6" s="52">
        <v>1999</v>
      </c>
      <c r="E6" s="26" t="s">
        <v>180</v>
      </c>
      <c r="F6" s="26" t="s">
        <v>90</v>
      </c>
      <c r="G6" s="50">
        <v>94</v>
      </c>
      <c r="H6" s="50">
        <v>10</v>
      </c>
      <c r="I6" s="51"/>
      <c r="M6" s="15"/>
      <c r="N6" s="15"/>
    </row>
    <row r="7" spans="1:14" ht="24" customHeight="1" x14ac:dyDescent="0.25">
      <c r="A7" s="18">
        <v>3</v>
      </c>
      <c r="B7" s="26" t="s">
        <v>311</v>
      </c>
      <c r="C7" s="27" t="s">
        <v>312</v>
      </c>
      <c r="D7" s="28">
        <v>1983</v>
      </c>
      <c r="E7" s="26" t="s">
        <v>10</v>
      </c>
      <c r="F7" s="26" t="s">
        <v>90</v>
      </c>
      <c r="G7" s="50">
        <v>75</v>
      </c>
      <c r="H7" s="50">
        <v>10</v>
      </c>
      <c r="I7" s="51"/>
      <c r="M7" s="16"/>
      <c r="N7" s="16"/>
    </row>
    <row r="8" spans="1:14" ht="24" customHeight="1" x14ac:dyDescent="0.25">
      <c r="A8" s="18">
        <v>4</v>
      </c>
      <c r="B8" s="26" t="s">
        <v>234</v>
      </c>
      <c r="C8" s="27" t="s">
        <v>326</v>
      </c>
      <c r="D8" s="28">
        <v>1985</v>
      </c>
      <c r="E8" s="26" t="s">
        <v>10</v>
      </c>
      <c r="F8" s="26" t="s">
        <v>90</v>
      </c>
      <c r="G8" s="50"/>
      <c r="H8" s="50"/>
      <c r="I8" s="51"/>
      <c r="M8" s="16"/>
      <c r="N8" s="16"/>
    </row>
    <row r="9" spans="1:14" ht="24" customHeight="1" x14ac:dyDescent="0.25">
      <c r="A9" s="6">
        <v>5</v>
      </c>
      <c r="B9" s="53" t="s">
        <v>327</v>
      </c>
      <c r="C9" s="27" t="s">
        <v>328</v>
      </c>
      <c r="D9" s="28">
        <v>1990</v>
      </c>
      <c r="E9" s="26" t="s">
        <v>329</v>
      </c>
      <c r="F9" s="26" t="s">
        <v>90</v>
      </c>
      <c r="G9" s="50"/>
      <c r="H9" s="50"/>
      <c r="I9" s="51"/>
    </row>
    <row r="10" spans="1:14" ht="24" customHeight="1" x14ac:dyDescent="0.25">
      <c r="A10" s="6">
        <v>6</v>
      </c>
      <c r="B10" s="26" t="s">
        <v>163</v>
      </c>
      <c r="C10" s="27" t="s">
        <v>164</v>
      </c>
      <c r="D10" s="28">
        <v>1983</v>
      </c>
      <c r="E10" s="26" t="s">
        <v>135</v>
      </c>
      <c r="F10" s="26" t="s">
        <v>90</v>
      </c>
      <c r="G10" s="50">
        <v>96</v>
      </c>
      <c r="H10" s="50">
        <v>10</v>
      </c>
      <c r="I10" s="51"/>
    </row>
    <row r="11" spans="1:14" ht="24" customHeight="1" x14ac:dyDescent="0.25">
      <c r="A11" s="6">
        <v>7</v>
      </c>
      <c r="B11" s="26" t="s">
        <v>330</v>
      </c>
      <c r="C11" s="27" t="s">
        <v>331</v>
      </c>
      <c r="D11" s="28">
        <v>2000</v>
      </c>
      <c r="E11" s="26" t="s">
        <v>332</v>
      </c>
      <c r="F11" s="26" t="s">
        <v>90</v>
      </c>
      <c r="G11" s="50"/>
      <c r="H11" s="50"/>
      <c r="I11" s="51"/>
    </row>
    <row r="12" spans="1:14" ht="24" customHeight="1" x14ac:dyDescent="0.25">
      <c r="A12" s="6">
        <v>8</v>
      </c>
      <c r="B12" s="49" t="s">
        <v>200</v>
      </c>
      <c r="C12" s="27" t="s">
        <v>201</v>
      </c>
      <c r="D12" s="28">
        <v>1981</v>
      </c>
      <c r="E12" s="26" t="s">
        <v>10</v>
      </c>
      <c r="F12" s="26" t="s">
        <v>90</v>
      </c>
      <c r="G12" s="50">
        <v>77</v>
      </c>
      <c r="H12" s="50">
        <v>10</v>
      </c>
      <c r="I12" s="51"/>
    </row>
    <row r="13" spans="1:14" ht="24" customHeight="1" x14ac:dyDescent="0.25">
      <c r="A13" s="6">
        <v>9</v>
      </c>
      <c r="B13" s="26" t="s">
        <v>333</v>
      </c>
      <c r="C13" s="27" t="s">
        <v>334</v>
      </c>
      <c r="D13" s="28">
        <v>1981</v>
      </c>
      <c r="E13" s="26" t="s">
        <v>10</v>
      </c>
      <c r="F13" s="26" t="s">
        <v>90</v>
      </c>
      <c r="G13" s="50"/>
      <c r="H13" s="50"/>
      <c r="I13" s="51"/>
    </row>
    <row r="14" spans="1:14" ht="24" customHeight="1" x14ac:dyDescent="0.25">
      <c r="A14" s="6">
        <v>10</v>
      </c>
      <c r="B14" s="26" t="s">
        <v>291</v>
      </c>
      <c r="C14" s="27" t="s">
        <v>292</v>
      </c>
      <c r="D14" s="28">
        <v>1985</v>
      </c>
      <c r="E14" s="26" t="s">
        <v>68</v>
      </c>
      <c r="F14" s="26" t="s">
        <v>90</v>
      </c>
      <c r="G14" s="50">
        <v>98</v>
      </c>
      <c r="H14" s="50">
        <v>10</v>
      </c>
      <c r="I14" s="51"/>
    </row>
    <row r="15" spans="1:14" ht="24" customHeight="1" x14ac:dyDescent="0.25">
      <c r="A15" s="6">
        <v>11</v>
      </c>
      <c r="B15" s="26" t="s">
        <v>277</v>
      </c>
      <c r="C15" s="27" t="s">
        <v>278</v>
      </c>
      <c r="D15" s="28">
        <v>1982</v>
      </c>
      <c r="E15" s="26" t="s">
        <v>68</v>
      </c>
      <c r="F15" s="26" t="s">
        <v>90</v>
      </c>
      <c r="G15" s="50">
        <v>99</v>
      </c>
      <c r="H15" s="50">
        <v>10</v>
      </c>
      <c r="I15" s="51"/>
    </row>
    <row r="16" spans="1:14" ht="24" customHeight="1" x14ac:dyDescent="0.25">
      <c r="A16" s="6">
        <v>12</v>
      </c>
      <c r="B16" s="26" t="s">
        <v>304</v>
      </c>
      <c r="C16" s="27" t="s">
        <v>305</v>
      </c>
      <c r="D16" s="28">
        <v>1990</v>
      </c>
      <c r="E16" s="26" t="s">
        <v>10</v>
      </c>
      <c r="F16" s="26" t="s">
        <v>90</v>
      </c>
      <c r="G16" s="50">
        <v>88</v>
      </c>
      <c r="H16" s="50">
        <v>10</v>
      </c>
      <c r="I16" s="51"/>
    </row>
    <row r="17" spans="1:9" ht="24" customHeight="1" x14ac:dyDescent="0.25">
      <c r="A17" s="6">
        <v>13</v>
      </c>
      <c r="B17" s="26" t="s">
        <v>255</v>
      </c>
      <c r="C17" s="27" t="s">
        <v>256</v>
      </c>
      <c r="D17" s="28">
        <v>1990</v>
      </c>
      <c r="E17" s="26" t="s">
        <v>257</v>
      </c>
      <c r="F17" s="26" t="s">
        <v>90</v>
      </c>
      <c r="G17" s="50">
        <v>87</v>
      </c>
      <c r="H17" s="50">
        <v>10</v>
      </c>
      <c r="I17" s="51"/>
    </row>
    <row r="18" spans="1:9" ht="24" customHeight="1" x14ac:dyDescent="0.25">
      <c r="A18" s="6">
        <v>14</v>
      </c>
      <c r="B18" s="26" t="s">
        <v>208</v>
      </c>
      <c r="C18" s="27" t="s">
        <v>230</v>
      </c>
      <c r="D18" s="28">
        <v>1990</v>
      </c>
      <c r="E18" s="26" t="s">
        <v>227</v>
      </c>
      <c r="F18" s="26" t="s">
        <v>90</v>
      </c>
      <c r="G18" s="50">
        <v>81</v>
      </c>
      <c r="H18" s="50">
        <v>10</v>
      </c>
      <c r="I18" s="51"/>
    </row>
    <row r="19" spans="1:9" ht="24" customHeight="1" x14ac:dyDescent="0.25">
      <c r="A19" s="6">
        <v>15</v>
      </c>
      <c r="B19" s="26" t="s">
        <v>131</v>
      </c>
      <c r="C19" s="27" t="s">
        <v>132</v>
      </c>
      <c r="D19" s="28">
        <v>1995</v>
      </c>
      <c r="E19" s="26" t="s">
        <v>10</v>
      </c>
      <c r="F19" s="26" t="s">
        <v>90</v>
      </c>
      <c r="G19" s="50">
        <v>71</v>
      </c>
      <c r="H19" s="50">
        <v>10</v>
      </c>
      <c r="I19" s="51"/>
    </row>
    <row r="20" spans="1:9" ht="24" customHeight="1" x14ac:dyDescent="0.25">
      <c r="A20" s="6">
        <v>16</v>
      </c>
      <c r="B20" s="26" t="s">
        <v>288</v>
      </c>
      <c r="C20" s="27" t="s">
        <v>289</v>
      </c>
      <c r="D20" s="28">
        <v>1981</v>
      </c>
      <c r="E20" s="26" t="s">
        <v>10</v>
      </c>
      <c r="F20" s="26" t="s">
        <v>90</v>
      </c>
      <c r="G20" s="50">
        <v>86</v>
      </c>
      <c r="H20" s="50">
        <v>10</v>
      </c>
      <c r="I20" s="51"/>
    </row>
    <row r="21" spans="1:9" ht="24" customHeight="1" x14ac:dyDescent="0.25">
      <c r="A21" s="6">
        <v>17</v>
      </c>
      <c r="B21" s="26" t="s">
        <v>208</v>
      </c>
      <c r="C21" s="27" t="s">
        <v>315</v>
      </c>
      <c r="D21" s="28">
        <v>1983</v>
      </c>
      <c r="E21" s="26" t="s">
        <v>10</v>
      </c>
      <c r="F21" s="26" t="s">
        <v>90</v>
      </c>
      <c r="G21" s="50">
        <v>92</v>
      </c>
      <c r="H21" s="50">
        <v>10</v>
      </c>
      <c r="I21" s="51"/>
    </row>
    <row r="22" spans="1:9" ht="24" customHeight="1" x14ac:dyDescent="0.25">
      <c r="A22" s="6"/>
      <c r="B22" s="26"/>
      <c r="C22" s="27"/>
      <c r="D22" s="28"/>
      <c r="E22" s="26"/>
      <c r="F22" s="26"/>
      <c r="G22" s="50"/>
      <c r="H22" s="50"/>
      <c r="I22" s="51"/>
    </row>
    <row r="23" spans="1:9" ht="24" customHeight="1" x14ac:dyDescent="0.25">
      <c r="A23" s="6"/>
      <c r="B23" s="26"/>
      <c r="C23" s="27"/>
      <c r="D23" s="28"/>
      <c r="E23" s="26"/>
      <c r="F23" s="26"/>
      <c r="G23" s="50"/>
      <c r="H23" s="50"/>
      <c r="I23" s="51"/>
    </row>
    <row r="24" spans="1:9" ht="24" customHeight="1" x14ac:dyDescent="0.25">
      <c r="A24" s="6"/>
      <c r="B24" s="26"/>
      <c r="C24" s="27"/>
      <c r="D24" s="28"/>
      <c r="E24" s="26"/>
      <c r="F24" s="26"/>
      <c r="G24" s="50"/>
      <c r="H24" s="50"/>
      <c r="I24" s="51"/>
    </row>
    <row r="25" spans="1:9" ht="24" customHeight="1" x14ac:dyDescent="0.25">
      <c r="A25" s="6"/>
      <c r="B25" s="26"/>
      <c r="C25" s="27"/>
      <c r="D25" s="28"/>
      <c r="E25" s="26"/>
      <c r="F25" s="26"/>
      <c r="G25" s="50"/>
      <c r="H25" s="50"/>
      <c r="I25" s="51"/>
    </row>
    <row r="26" spans="1:9" ht="24" customHeight="1" x14ac:dyDescent="0.25">
      <c r="A26" s="6"/>
      <c r="B26" s="26"/>
      <c r="C26" s="27"/>
      <c r="D26" s="28"/>
      <c r="E26" s="26"/>
      <c r="F26" s="26"/>
      <c r="G26" s="54"/>
      <c r="H26" s="54"/>
      <c r="I26" s="55"/>
    </row>
    <row r="27" spans="1:9" ht="24" customHeight="1" x14ac:dyDescent="0.25">
      <c r="A27" s="6"/>
      <c r="B27" s="53"/>
      <c r="C27" s="27"/>
      <c r="D27" s="28"/>
      <c r="E27" s="26"/>
      <c r="F27" s="26"/>
      <c r="G27" s="54"/>
      <c r="H27" s="54"/>
      <c r="I27" s="55"/>
    </row>
    <row r="28" spans="1:9" ht="20.100000000000001" customHeight="1" x14ac:dyDescent="0.25">
      <c r="A28" s="3" t="s">
        <v>0</v>
      </c>
      <c r="B28" s="41" t="s">
        <v>1</v>
      </c>
      <c r="C28" s="42" t="s">
        <v>2</v>
      </c>
      <c r="D28" s="41" t="s">
        <v>319</v>
      </c>
      <c r="E28" s="41" t="s">
        <v>4</v>
      </c>
      <c r="F28" s="43" t="s">
        <v>5</v>
      </c>
      <c r="G28" s="41" t="s">
        <v>6</v>
      </c>
      <c r="H28" s="41" t="s">
        <v>9</v>
      </c>
      <c r="I28" s="41" t="s">
        <v>320</v>
      </c>
    </row>
    <row r="29" spans="1:9" ht="20.100000000000001" customHeight="1" x14ac:dyDescent="0.2">
      <c r="A29" s="44"/>
      <c r="B29" s="45"/>
      <c r="C29" s="46"/>
      <c r="D29" s="45" t="s">
        <v>321</v>
      </c>
      <c r="E29" s="47"/>
      <c r="F29" s="48" t="s">
        <v>237</v>
      </c>
      <c r="G29" s="45" t="s">
        <v>323</v>
      </c>
      <c r="H29" s="45" t="s">
        <v>324</v>
      </c>
      <c r="I29" s="45" t="s">
        <v>325</v>
      </c>
    </row>
    <row r="30" spans="1:9" ht="24" customHeight="1" x14ac:dyDescent="0.25">
      <c r="A30" s="6">
        <v>1</v>
      </c>
      <c r="B30" s="26" t="s">
        <v>120</v>
      </c>
      <c r="C30" s="27" t="s">
        <v>121</v>
      </c>
      <c r="D30" s="26">
        <v>1978</v>
      </c>
      <c r="E30" s="26" t="s">
        <v>122</v>
      </c>
      <c r="F30" s="26" t="s">
        <v>114</v>
      </c>
      <c r="G30" s="54">
        <v>85</v>
      </c>
      <c r="H30" s="54">
        <v>10</v>
      </c>
      <c r="I30" s="55"/>
    </row>
    <row r="31" spans="1:9" ht="24" customHeight="1" x14ac:dyDescent="0.25">
      <c r="A31" s="6">
        <v>2</v>
      </c>
      <c r="B31" s="26" t="s">
        <v>112</v>
      </c>
      <c r="C31" s="27" t="s">
        <v>113</v>
      </c>
      <c r="D31" s="26">
        <v>1978</v>
      </c>
      <c r="E31" s="26" t="s">
        <v>33</v>
      </c>
      <c r="F31" s="26" t="s">
        <v>114</v>
      </c>
      <c r="G31" s="54">
        <v>82</v>
      </c>
      <c r="H31" s="54">
        <v>10</v>
      </c>
      <c r="I31" s="55"/>
    </row>
    <row r="32" spans="1:9" ht="24" customHeight="1" x14ac:dyDescent="0.25">
      <c r="A32" s="6">
        <v>3</v>
      </c>
      <c r="B32" s="26" t="s">
        <v>234</v>
      </c>
      <c r="C32" s="27" t="s">
        <v>235</v>
      </c>
      <c r="D32" s="26">
        <v>1980</v>
      </c>
      <c r="E32" s="26" t="s">
        <v>236</v>
      </c>
      <c r="F32" s="26" t="s">
        <v>237</v>
      </c>
      <c r="G32" s="54">
        <v>84</v>
      </c>
      <c r="H32" s="54">
        <v>10</v>
      </c>
      <c r="I32" s="55"/>
    </row>
    <row r="33" spans="1:9" ht="24" customHeight="1" x14ac:dyDescent="0.25">
      <c r="A33" s="6">
        <v>4</v>
      </c>
      <c r="B33" s="26" t="s">
        <v>285</v>
      </c>
      <c r="C33" s="27" t="s">
        <v>286</v>
      </c>
      <c r="D33" s="26">
        <v>1979</v>
      </c>
      <c r="E33" s="26" t="s">
        <v>130</v>
      </c>
      <c r="F33" s="26" t="s">
        <v>114</v>
      </c>
      <c r="G33" s="54">
        <v>91</v>
      </c>
      <c r="H33" s="54">
        <v>10</v>
      </c>
      <c r="I33" s="55"/>
    </row>
    <row r="34" spans="1:9" ht="24" customHeight="1" x14ac:dyDescent="0.25">
      <c r="A34" s="6">
        <v>5</v>
      </c>
      <c r="B34" s="26" t="s">
        <v>156</v>
      </c>
      <c r="C34" s="27" t="s">
        <v>157</v>
      </c>
      <c r="D34" s="26">
        <v>1979</v>
      </c>
      <c r="E34" s="26" t="s">
        <v>158</v>
      </c>
      <c r="F34" s="26" t="s">
        <v>114</v>
      </c>
      <c r="G34" s="54">
        <v>95</v>
      </c>
      <c r="H34" s="54">
        <v>10</v>
      </c>
      <c r="I34" s="55"/>
    </row>
    <row r="35" spans="1:9" ht="24" customHeight="1" x14ac:dyDescent="0.25">
      <c r="A35" s="6">
        <v>6</v>
      </c>
      <c r="B35" s="26" t="s">
        <v>200</v>
      </c>
      <c r="C35" s="27" t="s">
        <v>308</v>
      </c>
      <c r="D35" s="26">
        <v>1976</v>
      </c>
      <c r="E35" s="26" t="s">
        <v>10</v>
      </c>
      <c r="F35" s="26" t="s">
        <v>114</v>
      </c>
      <c r="G35" s="54">
        <v>97</v>
      </c>
      <c r="H35" s="54">
        <v>10</v>
      </c>
      <c r="I35" s="55"/>
    </row>
    <row r="36" spans="1:9" ht="24" customHeight="1" x14ac:dyDescent="0.25">
      <c r="A36" s="6"/>
      <c r="B36" s="26"/>
      <c r="C36" s="27"/>
      <c r="D36" s="26"/>
      <c r="E36" s="26"/>
      <c r="F36" s="26"/>
      <c r="G36" s="54"/>
      <c r="H36" s="54"/>
      <c r="I36" s="55"/>
    </row>
    <row r="37" spans="1:9" ht="24" customHeight="1" x14ac:dyDescent="0.25">
      <c r="A37" s="6"/>
      <c r="B37" s="26"/>
      <c r="C37" s="27"/>
      <c r="D37" s="26"/>
      <c r="E37" s="26"/>
      <c r="F37" s="26"/>
      <c r="G37" s="54"/>
      <c r="H37" s="54"/>
      <c r="I37" s="55"/>
    </row>
    <row r="38" spans="1:9" ht="24" customHeight="1" x14ac:dyDescent="0.25">
      <c r="A38" s="6"/>
      <c r="B38" s="26"/>
      <c r="C38" s="27"/>
      <c r="D38" s="26"/>
      <c r="E38" s="26"/>
      <c r="F38" s="26"/>
      <c r="G38" s="54"/>
      <c r="H38" s="54"/>
      <c r="I38" s="55"/>
    </row>
    <row r="39" spans="1:9" ht="24" customHeight="1" x14ac:dyDescent="0.25">
      <c r="A39" s="6"/>
      <c r="B39" s="26"/>
      <c r="C39" s="27"/>
      <c r="D39" s="26"/>
      <c r="E39" s="26"/>
      <c r="F39" s="26"/>
      <c r="G39" s="54"/>
      <c r="H39" s="54"/>
      <c r="I39" s="55"/>
    </row>
    <row r="40" spans="1:9" ht="24" customHeight="1" x14ac:dyDescent="0.25">
      <c r="A40" s="6"/>
      <c r="B40" s="26"/>
      <c r="C40" s="27"/>
      <c r="D40" s="26"/>
      <c r="E40" s="26"/>
      <c r="F40" s="26"/>
      <c r="G40" s="54"/>
      <c r="H40" s="54"/>
      <c r="I40" s="55"/>
    </row>
    <row r="41" spans="1:9" ht="24" customHeight="1" x14ac:dyDescent="0.25">
      <c r="A41" s="6"/>
      <c r="B41" s="49"/>
      <c r="C41" s="27"/>
      <c r="D41" s="56"/>
      <c r="E41" s="26"/>
      <c r="F41" s="26"/>
      <c r="G41" s="54"/>
      <c r="H41" s="54"/>
      <c r="I41" s="55"/>
    </row>
    <row r="42" spans="1:9" ht="24" customHeight="1" x14ac:dyDescent="0.25">
      <c r="A42" s="6"/>
      <c r="B42" s="26"/>
      <c r="C42" s="27"/>
      <c r="D42" s="56"/>
      <c r="E42" s="26"/>
      <c r="F42" s="26"/>
      <c r="G42" s="54"/>
      <c r="H42" s="54"/>
      <c r="I42" s="55"/>
    </row>
    <row r="43" spans="1:9" ht="24" customHeight="1" x14ac:dyDescent="0.25">
      <c r="A43" s="3" t="s">
        <v>0</v>
      </c>
      <c r="B43" s="41" t="s">
        <v>1</v>
      </c>
      <c r="C43" s="42" t="s">
        <v>2</v>
      </c>
      <c r="D43" s="41" t="s">
        <v>319</v>
      </c>
      <c r="E43" s="41" t="s">
        <v>4</v>
      </c>
      <c r="F43" s="43" t="s">
        <v>5</v>
      </c>
      <c r="G43" s="41" t="s">
        <v>6</v>
      </c>
      <c r="H43" s="41" t="s">
        <v>9</v>
      </c>
      <c r="I43" s="41" t="s">
        <v>320</v>
      </c>
    </row>
    <row r="44" spans="1:9" ht="24" customHeight="1" x14ac:dyDescent="0.2">
      <c r="A44" s="44"/>
      <c r="B44" s="45"/>
      <c r="C44" s="46"/>
      <c r="D44" s="45" t="s">
        <v>321</v>
      </c>
      <c r="E44" s="47"/>
      <c r="F44" s="48" t="s">
        <v>335</v>
      </c>
      <c r="G44" s="45" t="s">
        <v>323</v>
      </c>
      <c r="H44" s="45" t="s">
        <v>324</v>
      </c>
      <c r="I44" s="45" t="s">
        <v>325</v>
      </c>
    </row>
    <row r="45" spans="1:9" ht="24" customHeight="1" x14ac:dyDescent="0.25">
      <c r="A45" s="6">
        <v>1</v>
      </c>
      <c r="B45" s="49" t="s">
        <v>248</v>
      </c>
      <c r="C45" s="27" t="s">
        <v>249</v>
      </c>
      <c r="D45" s="56">
        <v>1957</v>
      </c>
      <c r="E45" s="26" t="s">
        <v>250</v>
      </c>
      <c r="F45" s="26" t="s">
        <v>239</v>
      </c>
      <c r="G45" s="54">
        <v>74</v>
      </c>
      <c r="H45" s="54">
        <v>10</v>
      </c>
      <c r="I45" s="55"/>
    </row>
    <row r="46" spans="1:9" ht="24" customHeight="1" x14ac:dyDescent="0.25">
      <c r="A46" s="6">
        <v>2</v>
      </c>
      <c r="B46" s="26" t="s">
        <v>200</v>
      </c>
      <c r="C46" s="27" t="s">
        <v>238</v>
      </c>
      <c r="D46" s="56">
        <v>1960</v>
      </c>
      <c r="E46" s="26" t="s">
        <v>26</v>
      </c>
      <c r="F46" s="26" t="s">
        <v>239</v>
      </c>
      <c r="G46" s="54">
        <v>76</v>
      </c>
      <c r="H46" s="54">
        <v>10</v>
      </c>
      <c r="I46" s="55"/>
    </row>
    <row r="47" spans="1:9" ht="24" customHeight="1" x14ac:dyDescent="0.25">
      <c r="A47" s="6">
        <v>3</v>
      </c>
      <c r="B47" s="26" t="s">
        <v>264</v>
      </c>
      <c r="C47" s="27" t="s">
        <v>132</v>
      </c>
      <c r="D47" s="56">
        <v>1969</v>
      </c>
      <c r="E47" s="26" t="s">
        <v>10</v>
      </c>
      <c r="F47" s="26" t="s">
        <v>239</v>
      </c>
      <c r="G47" s="54">
        <v>90</v>
      </c>
      <c r="H47" s="54">
        <v>10</v>
      </c>
      <c r="I47" s="55"/>
    </row>
    <row r="48" spans="1:9" ht="24" customHeight="1" x14ac:dyDescent="0.25">
      <c r="A48" s="6">
        <v>4</v>
      </c>
      <c r="B48" s="26" t="s">
        <v>295</v>
      </c>
      <c r="C48" s="27" t="s">
        <v>296</v>
      </c>
      <c r="D48" s="56">
        <v>1969</v>
      </c>
      <c r="E48" s="26" t="s">
        <v>297</v>
      </c>
      <c r="F48" s="26" t="s">
        <v>239</v>
      </c>
      <c r="G48" s="54">
        <v>73</v>
      </c>
      <c r="H48" s="54">
        <v>10</v>
      </c>
      <c r="I48" s="55"/>
    </row>
    <row r="49" spans="1:9" ht="24" customHeight="1" x14ac:dyDescent="0.25">
      <c r="A49" s="6"/>
      <c r="B49" s="26"/>
      <c r="C49" s="27"/>
      <c r="D49" s="56"/>
      <c r="E49" s="26"/>
      <c r="F49" s="26"/>
      <c r="G49" s="54"/>
      <c r="H49" s="54"/>
      <c r="I49" s="55"/>
    </row>
    <row r="50" spans="1:9" ht="24" customHeight="1" x14ac:dyDescent="0.25">
      <c r="A50" s="6"/>
      <c r="B50" s="26"/>
      <c r="C50" s="27"/>
      <c r="D50" s="56"/>
      <c r="E50" s="26"/>
      <c r="F50" s="26"/>
      <c r="G50" s="54"/>
      <c r="H50" s="54"/>
      <c r="I50" s="55"/>
    </row>
    <row r="51" spans="1:9" ht="24" customHeight="1" x14ac:dyDescent="0.25">
      <c r="A51" s="6"/>
      <c r="B51" s="26"/>
      <c r="C51" s="27"/>
      <c r="D51" s="56"/>
      <c r="E51" s="26"/>
      <c r="F51" s="26"/>
      <c r="G51" s="54"/>
      <c r="H51" s="54"/>
      <c r="I51" s="55"/>
    </row>
    <row r="52" spans="1:9" ht="24" customHeight="1" x14ac:dyDescent="0.25">
      <c r="A52" s="6"/>
      <c r="B52" s="26"/>
      <c r="C52" s="27"/>
      <c r="D52" s="56"/>
      <c r="E52" s="26"/>
      <c r="F52" s="26"/>
      <c r="G52" s="54"/>
      <c r="H52" s="54"/>
      <c r="I52" s="55"/>
    </row>
    <row r="53" spans="1:9" ht="24" customHeight="1" x14ac:dyDescent="0.25">
      <c r="A53" s="6"/>
      <c r="B53" s="26"/>
      <c r="C53" s="27"/>
      <c r="D53" s="56"/>
      <c r="E53" s="26"/>
      <c r="F53" s="26"/>
      <c r="G53" s="54"/>
      <c r="H53" s="54"/>
      <c r="I53" s="55"/>
    </row>
    <row r="54" spans="1:9" ht="24" customHeight="1" x14ac:dyDescent="0.25">
      <c r="A54" s="6"/>
      <c r="B54" s="26"/>
      <c r="C54" s="27"/>
      <c r="D54" s="26"/>
      <c r="E54" s="26"/>
      <c r="F54" s="26"/>
      <c r="G54" s="50"/>
      <c r="H54" s="50"/>
      <c r="I54" s="51"/>
    </row>
    <row r="55" spans="1:9" ht="20.100000000000001" customHeight="1" x14ac:dyDescent="0.25">
      <c r="A55" s="57" t="s">
        <v>0</v>
      </c>
      <c r="B55" s="58" t="s">
        <v>1</v>
      </c>
      <c r="C55" s="59" t="s">
        <v>2</v>
      </c>
      <c r="D55" s="58" t="s">
        <v>319</v>
      </c>
      <c r="E55" s="58" t="s">
        <v>4</v>
      </c>
      <c r="F55" s="60" t="s">
        <v>5</v>
      </c>
      <c r="G55" s="58" t="s">
        <v>6</v>
      </c>
      <c r="H55" s="58" t="s">
        <v>9</v>
      </c>
      <c r="I55" s="58" t="s">
        <v>320</v>
      </c>
    </row>
    <row r="56" spans="1:9" ht="20.100000000000001" customHeight="1" x14ac:dyDescent="0.2">
      <c r="A56" s="61"/>
      <c r="B56" s="62"/>
      <c r="C56" s="63"/>
      <c r="D56" s="62" t="s">
        <v>321</v>
      </c>
      <c r="E56" s="64"/>
      <c r="F56" s="65" t="s">
        <v>336</v>
      </c>
      <c r="G56" s="62" t="s">
        <v>323</v>
      </c>
      <c r="H56" s="62" t="s">
        <v>324</v>
      </c>
      <c r="I56" s="62" t="s">
        <v>325</v>
      </c>
    </row>
    <row r="57" spans="1:9" ht="24" customHeight="1" x14ac:dyDescent="0.25">
      <c r="A57" s="18">
        <v>1</v>
      </c>
      <c r="B57" s="26" t="s">
        <v>128</v>
      </c>
      <c r="C57" s="27" t="s">
        <v>129</v>
      </c>
      <c r="D57" s="28">
        <v>1986</v>
      </c>
      <c r="E57" s="26" t="s">
        <v>130</v>
      </c>
      <c r="F57" s="26" t="s">
        <v>17</v>
      </c>
      <c r="G57" s="50">
        <v>113</v>
      </c>
      <c r="H57" s="50">
        <v>10</v>
      </c>
      <c r="I57" s="51"/>
    </row>
    <row r="58" spans="1:9" ht="24" customHeight="1" x14ac:dyDescent="0.25">
      <c r="A58" s="18">
        <v>2</v>
      </c>
      <c r="B58" s="26" t="s">
        <v>39</v>
      </c>
      <c r="C58" s="27" t="s">
        <v>129</v>
      </c>
      <c r="D58" s="28">
        <v>1985</v>
      </c>
      <c r="E58" s="26" t="s">
        <v>178</v>
      </c>
      <c r="F58" s="26" t="s">
        <v>17</v>
      </c>
      <c r="G58" s="50">
        <v>89</v>
      </c>
      <c r="H58" s="50">
        <v>10</v>
      </c>
      <c r="I58" s="51"/>
    </row>
    <row r="59" spans="1:9" ht="24" customHeight="1" x14ac:dyDescent="0.25">
      <c r="A59" s="18">
        <v>3</v>
      </c>
      <c r="B59" s="26" t="s">
        <v>126</v>
      </c>
      <c r="C59" s="27" t="s">
        <v>61</v>
      </c>
      <c r="D59" s="28">
        <v>1981</v>
      </c>
      <c r="E59" s="26" t="s">
        <v>127</v>
      </c>
      <c r="F59" s="26" t="s">
        <v>17</v>
      </c>
      <c r="G59" s="50">
        <v>70</v>
      </c>
      <c r="H59" s="50">
        <v>10</v>
      </c>
      <c r="I59" s="51"/>
    </row>
    <row r="60" spans="1:9" ht="24" customHeight="1" x14ac:dyDescent="0.25">
      <c r="A60" s="18">
        <v>4</v>
      </c>
      <c r="B60" s="26" t="s">
        <v>106</v>
      </c>
      <c r="C60" s="27" t="s">
        <v>214</v>
      </c>
      <c r="D60" s="28">
        <v>1982</v>
      </c>
      <c r="E60" s="26" t="s">
        <v>130</v>
      </c>
      <c r="F60" s="26" t="s">
        <v>17</v>
      </c>
      <c r="G60" s="50">
        <v>133</v>
      </c>
      <c r="H60" s="50">
        <v>10</v>
      </c>
      <c r="I60" s="51"/>
    </row>
    <row r="61" spans="1:9" ht="24" customHeight="1" x14ac:dyDescent="0.25">
      <c r="A61" s="18">
        <v>5</v>
      </c>
      <c r="B61" s="53" t="s">
        <v>28</v>
      </c>
      <c r="C61" s="27" t="s">
        <v>186</v>
      </c>
      <c r="D61" s="28">
        <v>1981</v>
      </c>
      <c r="E61" s="26" t="s">
        <v>263</v>
      </c>
      <c r="F61" s="26" t="s">
        <v>17</v>
      </c>
      <c r="G61" s="50"/>
      <c r="H61" s="50"/>
      <c r="I61" s="51"/>
    </row>
    <row r="62" spans="1:9" ht="24" customHeight="1" x14ac:dyDescent="0.25">
      <c r="A62" s="18">
        <v>6</v>
      </c>
      <c r="B62" s="26" t="s">
        <v>28</v>
      </c>
      <c r="C62" s="27" t="s">
        <v>337</v>
      </c>
      <c r="D62" s="28">
        <v>1986</v>
      </c>
      <c r="E62" s="26" t="s">
        <v>10</v>
      </c>
      <c r="F62" s="26" t="s">
        <v>17</v>
      </c>
      <c r="G62" s="50"/>
      <c r="H62" s="50"/>
      <c r="I62" s="51"/>
    </row>
    <row r="63" spans="1:9" ht="24" customHeight="1" x14ac:dyDescent="0.25">
      <c r="A63" s="18">
        <v>7</v>
      </c>
      <c r="B63" s="53" t="s">
        <v>58</v>
      </c>
      <c r="C63" s="27" t="s">
        <v>338</v>
      </c>
      <c r="D63" s="28">
        <v>1991</v>
      </c>
      <c r="E63" s="26" t="s">
        <v>68</v>
      </c>
      <c r="F63" s="26" t="s">
        <v>17</v>
      </c>
      <c r="G63" s="50"/>
      <c r="H63" s="50"/>
      <c r="I63" s="51"/>
    </row>
    <row r="64" spans="1:9" ht="24" customHeight="1" x14ac:dyDescent="0.25">
      <c r="A64" s="18">
        <v>8</v>
      </c>
      <c r="B64" s="26" t="s">
        <v>47</v>
      </c>
      <c r="C64" s="27" t="s">
        <v>48</v>
      </c>
      <c r="D64" s="28">
        <v>1997</v>
      </c>
      <c r="E64" s="26" t="s">
        <v>10</v>
      </c>
      <c r="F64" s="26" t="s">
        <v>17</v>
      </c>
      <c r="G64" s="50">
        <v>138</v>
      </c>
      <c r="H64" s="50">
        <v>10</v>
      </c>
      <c r="I64" s="51"/>
    </row>
    <row r="65" spans="1:9" ht="24" customHeight="1" x14ac:dyDescent="0.25">
      <c r="A65" s="18">
        <v>9</v>
      </c>
      <c r="B65" s="53" t="s">
        <v>10</v>
      </c>
      <c r="C65" s="27" t="s">
        <v>302</v>
      </c>
      <c r="D65" s="28">
        <v>1997</v>
      </c>
      <c r="E65" s="26" t="s">
        <v>130</v>
      </c>
      <c r="F65" s="26" t="s">
        <v>17</v>
      </c>
      <c r="G65" s="50"/>
      <c r="H65" s="50"/>
      <c r="I65" s="51"/>
    </row>
    <row r="66" spans="1:9" ht="24" customHeight="1" x14ac:dyDescent="0.25">
      <c r="A66" s="18">
        <v>10</v>
      </c>
      <c r="B66" s="26" t="s">
        <v>58</v>
      </c>
      <c r="C66" s="27" t="s">
        <v>59</v>
      </c>
      <c r="D66" s="28">
        <v>1984</v>
      </c>
      <c r="E66" s="26" t="s">
        <v>10</v>
      </c>
      <c r="F66" s="26" t="s">
        <v>17</v>
      </c>
      <c r="G66" s="50">
        <v>120</v>
      </c>
      <c r="H66" s="50">
        <v>10</v>
      </c>
      <c r="I66" s="51"/>
    </row>
    <row r="67" spans="1:9" ht="24" customHeight="1" x14ac:dyDescent="0.25">
      <c r="A67" s="18">
        <v>11</v>
      </c>
      <c r="B67" s="53" t="s">
        <v>31</v>
      </c>
      <c r="C67" s="27" t="s">
        <v>339</v>
      </c>
      <c r="D67" s="28">
        <v>1985</v>
      </c>
      <c r="E67" s="26" t="s">
        <v>340</v>
      </c>
      <c r="F67" s="26" t="s">
        <v>17</v>
      </c>
      <c r="G67" s="50"/>
      <c r="H67" s="50"/>
      <c r="I67" s="51"/>
    </row>
    <row r="68" spans="1:9" ht="24" customHeight="1" x14ac:dyDescent="0.25">
      <c r="A68" s="18">
        <v>12</v>
      </c>
      <c r="B68" s="26" t="s">
        <v>21</v>
      </c>
      <c r="C68" s="27" t="s">
        <v>22</v>
      </c>
      <c r="D68" s="28">
        <v>1989</v>
      </c>
      <c r="E68" s="26" t="s">
        <v>23</v>
      </c>
      <c r="F68" s="26" t="s">
        <v>17</v>
      </c>
      <c r="G68" s="50">
        <v>79</v>
      </c>
      <c r="H68" s="50">
        <v>10</v>
      </c>
      <c r="I68" s="51"/>
    </row>
    <row r="69" spans="1:9" ht="24" customHeight="1" x14ac:dyDescent="0.25">
      <c r="A69" s="18">
        <v>13</v>
      </c>
      <c r="B69" s="53" t="s">
        <v>49</v>
      </c>
      <c r="C69" s="27" t="s">
        <v>50</v>
      </c>
      <c r="D69" s="28">
        <v>1995</v>
      </c>
      <c r="E69" s="26" t="s">
        <v>51</v>
      </c>
      <c r="F69" s="26" t="s">
        <v>17</v>
      </c>
      <c r="G69" s="50">
        <v>115</v>
      </c>
      <c r="H69" s="50">
        <v>10</v>
      </c>
      <c r="I69" s="51"/>
    </row>
    <row r="70" spans="1:9" ht="24" customHeight="1" x14ac:dyDescent="0.25">
      <c r="A70" s="18">
        <v>14</v>
      </c>
      <c r="B70" s="26" t="s">
        <v>58</v>
      </c>
      <c r="C70" s="27" t="s">
        <v>307</v>
      </c>
      <c r="D70" s="28" t="s">
        <v>117</v>
      </c>
      <c r="E70" s="26" t="s">
        <v>51</v>
      </c>
      <c r="F70" s="26" t="s">
        <v>17</v>
      </c>
      <c r="G70" s="50">
        <v>121</v>
      </c>
      <c r="H70" s="50">
        <v>10</v>
      </c>
      <c r="I70" s="51"/>
    </row>
    <row r="71" spans="1:9" ht="24" customHeight="1" x14ac:dyDescent="0.25">
      <c r="A71" s="18">
        <v>15</v>
      </c>
      <c r="B71" s="26" t="s">
        <v>84</v>
      </c>
      <c r="C71" s="27" t="s">
        <v>85</v>
      </c>
      <c r="D71" s="28">
        <v>1984</v>
      </c>
      <c r="E71" s="26" t="s">
        <v>86</v>
      </c>
      <c r="F71" s="26" t="s">
        <v>17</v>
      </c>
      <c r="G71" s="50">
        <v>39</v>
      </c>
      <c r="H71" s="50">
        <v>5</v>
      </c>
      <c r="I71" s="51"/>
    </row>
    <row r="72" spans="1:9" ht="24" customHeight="1" x14ac:dyDescent="0.25">
      <c r="A72" s="18">
        <v>16</v>
      </c>
      <c r="B72" s="26" t="s">
        <v>84</v>
      </c>
      <c r="C72" s="27" t="s">
        <v>341</v>
      </c>
      <c r="D72" s="28">
        <v>1984</v>
      </c>
      <c r="E72" s="26" t="s">
        <v>20</v>
      </c>
      <c r="F72" s="26" t="s">
        <v>17</v>
      </c>
      <c r="G72" s="30"/>
      <c r="H72" s="30"/>
      <c r="I72" s="27"/>
    </row>
    <row r="73" spans="1:9" ht="24" customHeight="1" x14ac:dyDescent="0.25">
      <c r="A73" s="18">
        <v>17</v>
      </c>
      <c r="B73" s="26" t="s">
        <v>342</v>
      </c>
      <c r="C73" s="27" t="s">
        <v>183</v>
      </c>
      <c r="D73" s="28">
        <v>1982</v>
      </c>
      <c r="E73" s="26" t="s">
        <v>343</v>
      </c>
      <c r="F73" s="26" t="s">
        <v>17</v>
      </c>
      <c r="G73" s="30"/>
      <c r="H73" s="30"/>
      <c r="I73" s="27"/>
    </row>
    <row r="74" spans="1:9" ht="24" customHeight="1" x14ac:dyDescent="0.25">
      <c r="A74" s="18">
        <v>18</v>
      </c>
      <c r="B74" s="26" t="s">
        <v>34</v>
      </c>
      <c r="C74" s="27" t="s">
        <v>344</v>
      </c>
      <c r="D74" s="28">
        <v>1987</v>
      </c>
      <c r="E74" s="26" t="s">
        <v>345</v>
      </c>
      <c r="F74" s="26" t="s">
        <v>17</v>
      </c>
      <c r="G74" s="30"/>
      <c r="H74" s="30"/>
      <c r="I74" s="27"/>
    </row>
    <row r="75" spans="1:9" ht="24" customHeight="1" x14ac:dyDescent="0.25">
      <c r="A75" s="18">
        <v>19</v>
      </c>
      <c r="B75" s="26" t="s">
        <v>251</v>
      </c>
      <c r="C75" s="27" t="s">
        <v>346</v>
      </c>
      <c r="D75" s="28">
        <v>1993</v>
      </c>
      <c r="E75" s="26" t="s">
        <v>10</v>
      </c>
      <c r="F75" s="26" t="s">
        <v>17</v>
      </c>
      <c r="G75" s="30"/>
      <c r="H75" s="30"/>
      <c r="I75" s="27"/>
    </row>
    <row r="76" spans="1:9" ht="24" customHeight="1" x14ac:dyDescent="0.25">
      <c r="A76" s="18">
        <v>20</v>
      </c>
      <c r="B76" s="26" t="s">
        <v>101</v>
      </c>
      <c r="C76" s="27" t="s">
        <v>102</v>
      </c>
      <c r="D76" s="28">
        <v>1985</v>
      </c>
      <c r="E76" s="26" t="s">
        <v>103</v>
      </c>
      <c r="F76" s="26" t="s">
        <v>17</v>
      </c>
      <c r="G76" s="30">
        <v>57</v>
      </c>
      <c r="H76" s="30">
        <v>10</v>
      </c>
      <c r="I76" s="27"/>
    </row>
    <row r="77" spans="1:9" ht="24" customHeight="1" x14ac:dyDescent="0.25">
      <c r="A77" s="18">
        <v>21</v>
      </c>
      <c r="B77" s="26" t="s">
        <v>167</v>
      </c>
      <c r="C77" s="27" t="s">
        <v>168</v>
      </c>
      <c r="D77" s="28">
        <v>2000</v>
      </c>
      <c r="E77" s="26" t="s">
        <v>125</v>
      </c>
      <c r="F77" s="26" t="s">
        <v>17</v>
      </c>
      <c r="G77" s="30">
        <v>20</v>
      </c>
      <c r="H77" s="30">
        <v>10</v>
      </c>
      <c r="I77" s="27"/>
    </row>
    <row r="78" spans="1:9" ht="24" customHeight="1" x14ac:dyDescent="0.25">
      <c r="A78" s="18">
        <v>22</v>
      </c>
      <c r="B78" s="26" t="s">
        <v>272</v>
      </c>
      <c r="C78" s="27" t="s">
        <v>347</v>
      </c>
      <c r="D78" s="28">
        <v>2000</v>
      </c>
      <c r="E78" s="26" t="s">
        <v>10</v>
      </c>
      <c r="F78" s="26" t="s">
        <v>17</v>
      </c>
      <c r="G78" s="30"/>
      <c r="H78" s="30"/>
      <c r="I78" s="27"/>
    </row>
    <row r="79" spans="1:9" ht="24" customHeight="1" x14ac:dyDescent="0.25">
      <c r="A79" s="18">
        <v>23</v>
      </c>
      <c r="B79" s="26" t="s">
        <v>34</v>
      </c>
      <c r="C79" s="27" t="s">
        <v>348</v>
      </c>
      <c r="D79" s="28">
        <v>1986</v>
      </c>
      <c r="E79" s="26" t="s">
        <v>349</v>
      </c>
      <c r="F79" s="26" t="s">
        <v>17</v>
      </c>
      <c r="G79" s="30"/>
      <c r="H79" s="30"/>
      <c r="I79" s="27"/>
    </row>
    <row r="80" spans="1:9" ht="24" customHeight="1" x14ac:dyDescent="0.25">
      <c r="A80" s="18">
        <v>24</v>
      </c>
      <c r="B80" s="26" t="s">
        <v>21</v>
      </c>
      <c r="C80" s="27" t="s">
        <v>350</v>
      </c>
      <c r="D80" s="28">
        <v>1981</v>
      </c>
      <c r="E80" s="26" t="s">
        <v>351</v>
      </c>
      <c r="F80" s="26" t="s">
        <v>17</v>
      </c>
      <c r="G80" s="30"/>
      <c r="H80" s="30"/>
      <c r="I80" s="27"/>
    </row>
    <row r="81" spans="1:14" ht="24" customHeight="1" x14ac:dyDescent="0.25">
      <c r="A81" s="18">
        <v>25</v>
      </c>
      <c r="B81" s="26" t="s">
        <v>217</v>
      </c>
      <c r="C81" s="27" t="s">
        <v>352</v>
      </c>
      <c r="D81" s="28">
        <v>1988</v>
      </c>
      <c r="E81" s="26" t="s">
        <v>353</v>
      </c>
      <c r="F81" s="26" t="s">
        <v>17</v>
      </c>
      <c r="G81" s="30"/>
      <c r="H81" s="30"/>
      <c r="I81" s="27"/>
    </row>
    <row r="82" spans="1:14" ht="24" customHeight="1" x14ac:dyDescent="0.25">
      <c r="A82" s="18">
        <v>26</v>
      </c>
      <c r="B82" s="26" t="s">
        <v>58</v>
      </c>
      <c r="C82" s="27" t="s">
        <v>174</v>
      </c>
      <c r="D82" s="28">
        <v>1988</v>
      </c>
      <c r="E82" s="26" t="s">
        <v>175</v>
      </c>
      <c r="F82" s="26" t="s">
        <v>17</v>
      </c>
      <c r="G82" s="30">
        <v>50</v>
      </c>
      <c r="H82" s="30">
        <v>10</v>
      </c>
      <c r="I82" s="27"/>
    </row>
    <row r="83" spans="1:14" ht="24" customHeight="1" x14ac:dyDescent="0.25">
      <c r="A83" s="18">
        <v>27</v>
      </c>
      <c r="B83" s="26" t="s">
        <v>39</v>
      </c>
      <c r="C83" s="27" t="s">
        <v>354</v>
      </c>
      <c r="D83" s="28">
        <v>1988</v>
      </c>
      <c r="E83" s="26" t="s">
        <v>355</v>
      </c>
      <c r="F83" s="26" t="s">
        <v>17</v>
      </c>
      <c r="G83" s="30"/>
      <c r="H83" s="30"/>
      <c r="I83" s="27"/>
      <c r="N83" t="s">
        <v>151</v>
      </c>
    </row>
    <row r="84" spans="1:14" ht="24" customHeight="1" x14ac:dyDescent="0.25">
      <c r="A84" s="18">
        <v>28</v>
      </c>
      <c r="B84" s="26" t="s">
        <v>34</v>
      </c>
      <c r="C84" s="27" t="s">
        <v>35</v>
      </c>
      <c r="D84" s="28">
        <v>1997</v>
      </c>
      <c r="E84" s="26" t="s">
        <v>36</v>
      </c>
      <c r="F84" s="26" t="s">
        <v>17</v>
      </c>
      <c r="G84" s="30">
        <v>12</v>
      </c>
      <c r="H84" s="30">
        <v>10</v>
      </c>
      <c r="I84" s="27"/>
    </row>
    <row r="85" spans="1:14" ht="24" customHeight="1" x14ac:dyDescent="0.25">
      <c r="A85" s="18">
        <v>29</v>
      </c>
      <c r="B85" s="26" t="s">
        <v>42</v>
      </c>
      <c r="C85" s="27" t="s">
        <v>43</v>
      </c>
      <c r="D85" s="28">
        <v>1989</v>
      </c>
      <c r="E85" s="26" t="s">
        <v>44</v>
      </c>
      <c r="F85" s="26" t="s">
        <v>17</v>
      </c>
      <c r="G85" s="30">
        <v>112</v>
      </c>
      <c r="H85" s="30">
        <v>10</v>
      </c>
      <c r="I85" s="27"/>
    </row>
    <row r="86" spans="1:14" ht="24" customHeight="1" x14ac:dyDescent="0.25">
      <c r="A86" s="18">
        <v>30</v>
      </c>
      <c r="B86" s="26" t="s">
        <v>39</v>
      </c>
      <c r="C86" s="27" t="s">
        <v>176</v>
      </c>
      <c r="D86" s="28">
        <v>2001</v>
      </c>
      <c r="E86" s="26" t="s">
        <v>177</v>
      </c>
      <c r="F86" s="26" t="s">
        <v>17</v>
      </c>
      <c r="G86" s="30">
        <v>119</v>
      </c>
      <c r="H86" s="30">
        <v>10</v>
      </c>
      <c r="I86" s="27"/>
    </row>
    <row r="87" spans="1:14" ht="24" customHeight="1" x14ac:dyDescent="0.25">
      <c r="A87" s="18">
        <v>31</v>
      </c>
      <c r="B87" s="26" t="s">
        <v>104</v>
      </c>
      <c r="C87" s="27" t="s">
        <v>203</v>
      </c>
      <c r="D87" s="28">
        <v>1995</v>
      </c>
      <c r="E87" s="26" t="s">
        <v>204</v>
      </c>
      <c r="F87" s="26" t="s">
        <v>17</v>
      </c>
      <c r="G87" s="30">
        <v>134</v>
      </c>
      <c r="H87" s="30">
        <v>10</v>
      </c>
      <c r="I87" s="27"/>
    </row>
    <row r="88" spans="1:14" ht="24" customHeight="1" x14ac:dyDescent="0.25">
      <c r="A88" s="18">
        <v>32</v>
      </c>
      <c r="B88" s="26" t="s">
        <v>10</v>
      </c>
      <c r="C88" s="27" t="s">
        <v>221</v>
      </c>
      <c r="D88" s="28">
        <v>1992</v>
      </c>
      <c r="E88" s="26" t="s">
        <v>356</v>
      </c>
      <c r="F88" s="26" t="s">
        <v>17</v>
      </c>
      <c r="G88" s="30"/>
      <c r="H88" s="30"/>
      <c r="I88" s="27"/>
    </row>
    <row r="89" spans="1:14" ht="24" customHeight="1" x14ac:dyDescent="0.25">
      <c r="A89" s="18">
        <v>33</v>
      </c>
      <c r="B89" s="26" t="s">
        <v>34</v>
      </c>
      <c r="C89" s="27" t="s">
        <v>212</v>
      </c>
      <c r="D89" s="28">
        <v>1990</v>
      </c>
      <c r="E89" s="26" t="s">
        <v>213</v>
      </c>
      <c r="F89" s="26" t="s">
        <v>17</v>
      </c>
      <c r="G89" s="30">
        <v>35</v>
      </c>
      <c r="H89" s="30">
        <v>10</v>
      </c>
      <c r="I89" s="27"/>
    </row>
    <row r="90" spans="1:14" ht="24" customHeight="1" x14ac:dyDescent="0.25">
      <c r="A90" s="18">
        <v>34</v>
      </c>
      <c r="B90" s="26" t="s">
        <v>18</v>
      </c>
      <c r="C90" s="27" t="s">
        <v>115</v>
      </c>
      <c r="D90" s="28">
        <v>1991</v>
      </c>
      <c r="E90" s="26" t="s">
        <v>68</v>
      </c>
      <c r="F90" s="26" t="s">
        <v>17</v>
      </c>
      <c r="G90" s="30">
        <v>42</v>
      </c>
      <c r="H90" s="30">
        <v>10</v>
      </c>
      <c r="I90" s="27"/>
    </row>
    <row r="91" spans="1:14" ht="24" customHeight="1" x14ac:dyDescent="0.25">
      <c r="A91" s="18">
        <v>35</v>
      </c>
      <c r="B91" s="26" t="s">
        <v>154</v>
      </c>
      <c r="C91" s="27" t="s">
        <v>155</v>
      </c>
      <c r="D91" s="28">
        <v>1985</v>
      </c>
      <c r="E91" s="26" t="s">
        <v>125</v>
      </c>
      <c r="F91" s="26" t="s">
        <v>17</v>
      </c>
      <c r="G91" s="30">
        <v>131</v>
      </c>
      <c r="H91" s="30">
        <v>10</v>
      </c>
      <c r="I91" s="27"/>
    </row>
    <row r="92" spans="1:14" ht="24" customHeight="1" x14ac:dyDescent="0.25">
      <c r="A92" s="18">
        <v>36</v>
      </c>
      <c r="B92" s="26" t="s">
        <v>58</v>
      </c>
      <c r="C92" s="27" t="s">
        <v>357</v>
      </c>
      <c r="D92" s="28">
        <v>1982</v>
      </c>
      <c r="E92" s="26" t="s">
        <v>68</v>
      </c>
      <c r="F92" s="26" t="s">
        <v>17</v>
      </c>
      <c r="G92" s="30"/>
      <c r="H92" s="30"/>
      <c r="I92" s="27"/>
    </row>
    <row r="93" spans="1:14" ht="24" customHeight="1" x14ac:dyDescent="0.25">
      <c r="A93" s="18">
        <v>37</v>
      </c>
      <c r="B93" s="26" t="s">
        <v>242</v>
      </c>
      <c r="C93" s="27" t="s">
        <v>358</v>
      </c>
      <c r="D93" s="28">
        <v>1985</v>
      </c>
      <c r="E93" s="26" t="s">
        <v>359</v>
      </c>
      <c r="F93" s="26" t="s">
        <v>17</v>
      </c>
      <c r="G93" s="30"/>
      <c r="H93" s="30"/>
      <c r="I93" s="27"/>
    </row>
    <row r="94" spans="1:14" ht="24" customHeight="1" x14ac:dyDescent="0.25">
      <c r="A94" s="18">
        <v>38</v>
      </c>
      <c r="B94" s="26" t="s">
        <v>66</v>
      </c>
      <c r="C94" s="27" t="s">
        <v>67</v>
      </c>
      <c r="D94" s="28">
        <v>2001</v>
      </c>
      <c r="E94" s="26" t="s">
        <v>68</v>
      </c>
      <c r="F94" s="26" t="s">
        <v>17</v>
      </c>
      <c r="G94" s="30">
        <v>14</v>
      </c>
      <c r="H94" s="30">
        <v>10</v>
      </c>
      <c r="I94" s="27"/>
    </row>
    <row r="95" spans="1:14" ht="24" customHeight="1" x14ac:dyDescent="0.25">
      <c r="A95" s="18">
        <v>39</v>
      </c>
      <c r="B95" s="26" t="s">
        <v>10</v>
      </c>
      <c r="C95" s="27" t="s">
        <v>303</v>
      </c>
      <c r="D95" s="28">
        <v>1981</v>
      </c>
      <c r="E95" s="26" t="s">
        <v>171</v>
      </c>
      <c r="F95" s="26" t="s">
        <v>17</v>
      </c>
      <c r="G95" s="30">
        <v>125</v>
      </c>
      <c r="H95" s="30">
        <v>5</v>
      </c>
      <c r="I95" s="27"/>
    </row>
    <row r="96" spans="1:14" ht="24" customHeight="1" x14ac:dyDescent="0.25">
      <c r="A96" s="18">
        <v>40</v>
      </c>
      <c r="B96" s="26" t="s">
        <v>360</v>
      </c>
      <c r="C96" s="27" t="s">
        <v>361</v>
      </c>
      <c r="D96" s="28">
        <v>1999</v>
      </c>
      <c r="E96" s="26" t="s">
        <v>219</v>
      </c>
      <c r="F96" s="26" t="s">
        <v>17</v>
      </c>
      <c r="G96" s="30"/>
      <c r="H96" s="30"/>
      <c r="I96" s="27"/>
    </row>
    <row r="97" spans="1:9" ht="24" customHeight="1" x14ac:dyDescent="0.25">
      <c r="A97" s="18">
        <v>41</v>
      </c>
      <c r="B97" s="26" t="s">
        <v>182</v>
      </c>
      <c r="C97" s="27" t="s">
        <v>183</v>
      </c>
      <c r="D97" s="28">
        <v>1993</v>
      </c>
      <c r="E97" s="26" t="s">
        <v>184</v>
      </c>
      <c r="F97" s="26" t="s">
        <v>17</v>
      </c>
      <c r="G97" s="30">
        <v>43</v>
      </c>
      <c r="H97" s="30">
        <v>10</v>
      </c>
      <c r="I97" s="27"/>
    </row>
    <row r="98" spans="1:9" ht="24" customHeight="1" x14ac:dyDescent="0.25">
      <c r="A98" s="18">
        <v>42</v>
      </c>
      <c r="B98" s="26" t="s">
        <v>101</v>
      </c>
      <c r="C98" s="27" t="s">
        <v>207</v>
      </c>
      <c r="D98" s="28">
        <v>1986</v>
      </c>
      <c r="E98" s="26" t="s">
        <v>185</v>
      </c>
      <c r="F98" s="26" t="s">
        <v>17</v>
      </c>
      <c r="G98" s="30">
        <v>127</v>
      </c>
      <c r="H98" s="30">
        <v>10</v>
      </c>
      <c r="I98" s="27"/>
    </row>
    <row r="99" spans="1:9" ht="24" customHeight="1" x14ac:dyDescent="0.25">
      <c r="A99" s="18">
        <v>43</v>
      </c>
      <c r="B99" s="26" t="s">
        <v>272</v>
      </c>
      <c r="C99" s="27" t="s">
        <v>362</v>
      </c>
      <c r="D99" s="28">
        <v>1985</v>
      </c>
      <c r="E99" s="26" t="s">
        <v>363</v>
      </c>
      <c r="F99" s="26" t="s">
        <v>17</v>
      </c>
      <c r="G99" s="30"/>
      <c r="H99" s="30"/>
      <c r="I99" s="27"/>
    </row>
    <row r="100" spans="1:9" ht="24" customHeight="1" x14ac:dyDescent="0.25">
      <c r="A100" s="18">
        <v>44</v>
      </c>
      <c r="B100" s="26" t="s">
        <v>148</v>
      </c>
      <c r="C100" s="27" t="s">
        <v>149</v>
      </c>
      <c r="D100" s="28">
        <v>1984</v>
      </c>
      <c r="E100" s="26" t="s">
        <v>150</v>
      </c>
      <c r="F100" s="26" t="s">
        <v>17</v>
      </c>
      <c r="G100" s="30">
        <v>124</v>
      </c>
      <c r="H100" s="30">
        <v>10</v>
      </c>
      <c r="I100" s="27"/>
    </row>
    <row r="101" spans="1:9" ht="24" customHeight="1" x14ac:dyDescent="0.25">
      <c r="A101" s="18">
        <v>45</v>
      </c>
      <c r="B101" s="26" t="s">
        <v>28</v>
      </c>
      <c r="C101" s="27" t="s">
        <v>29</v>
      </c>
      <c r="D101" s="28">
        <v>1989</v>
      </c>
      <c r="E101" s="26" t="s">
        <v>30</v>
      </c>
      <c r="F101" s="26" t="s">
        <v>17</v>
      </c>
      <c r="G101" s="30">
        <v>62</v>
      </c>
      <c r="H101" s="30">
        <v>10</v>
      </c>
      <c r="I101" s="27"/>
    </row>
    <row r="102" spans="1:9" ht="24" customHeight="1" x14ac:dyDescent="0.25">
      <c r="A102" s="18">
        <v>46</v>
      </c>
      <c r="B102" s="26" t="s">
        <v>190</v>
      </c>
      <c r="C102" s="27" t="s">
        <v>191</v>
      </c>
      <c r="D102" s="28">
        <v>1991</v>
      </c>
      <c r="E102" s="26" t="s">
        <v>192</v>
      </c>
      <c r="F102" s="26" t="s">
        <v>17</v>
      </c>
      <c r="G102" s="30">
        <v>102</v>
      </c>
      <c r="H102" s="30">
        <v>10</v>
      </c>
      <c r="I102" s="27"/>
    </row>
    <row r="103" spans="1:9" ht="24" customHeight="1" x14ac:dyDescent="0.25">
      <c r="A103" s="18">
        <v>47</v>
      </c>
      <c r="B103" s="26" t="s">
        <v>10</v>
      </c>
      <c r="C103" s="27" t="s">
        <v>116</v>
      </c>
      <c r="D103" s="28" t="s">
        <v>117</v>
      </c>
      <c r="E103" s="26" t="s">
        <v>118</v>
      </c>
      <c r="F103" s="26" t="s">
        <v>17</v>
      </c>
      <c r="G103" s="30">
        <v>55</v>
      </c>
      <c r="H103" s="30">
        <v>10</v>
      </c>
      <c r="I103" s="27"/>
    </row>
    <row r="104" spans="1:9" ht="24" customHeight="1" x14ac:dyDescent="0.25">
      <c r="A104" s="18">
        <v>48</v>
      </c>
      <c r="B104" s="26" t="s">
        <v>10</v>
      </c>
      <c r="C104" s="27" t="s">
        <v>195</v>
      </c>
      <c r="D104" s="28">
        <v>1997</v>
      </c>
      <c r="E104" s="26" t="s">
        <v>171</v>
      </c>
      <c r="F104" s="26" t="s">
        <v>17</v>
      </c>
      <c r="G104" s="30">
        <v>8</v>
      </c>
      <c r="H104" s="30">
        <v>5</v>
      </c>
      <c r="I104" s="27"/>
    </row>
    <row r="105" spans="1:9" ht="24" customHeight="1" x14ac:dyDescent="0.25">
      <c r="A105" s="18">
        <v>49</v>
      </c>
      <c r="B105" s="26" t="s">
        <v>104</v>
      </c>
      <c r="C105" s="27" t="s">
        <v>105</v>
      </c>
      <c r="D105" s="28">
        <v>1993</v>
      </c>
      <c r="E105" s="26" t="s">
        <v>10</v>
      </c>
      <c r="F105" s="26" t="s">
        <v>17</v>
      </c>
      <c r="G105" s="30">
        <v>118</v>
      </c>
      <c r="H105" s="30">
        <v>10</v>
      </c>
      <c r="I105" s="27"/>
    </row>
    <row r="106" spans="1:9" ht="24" customHeight="1" x14ac:dyDescent="0.25">
      <c r="A106" s="6">
        <v>50</v>
      </c>
      <c r="B106" s="26" t="s">
        <v>69</v>
      </c>
      <c r="C106" s="27" t="s">
        <v>70</v>
      </c>
      <c r="D106" s="28">
        <v>1990</v>
      </c>
      <c r="E106" s="26" t="s">
        <v>71</v>
      </c>
      <c r="F106" s="26" t="s">
        <v>17</v>
      </c>
      <c r="G106" s="30">
        <v>136</v>
      </c>
      <c r="H106" s="30">
        <v>10</v>
      </c>
      <c r="I106" s="27"/>
    </row>
    <row r="107" spans="1:9" ht="24" customHeight="1" x14ac:dyDescent="0.25">
      <c r="A107" s="6">
        <v>51</v>
      </c>
      <c r="B107" s="26" t="s">
        <v>15</v>
      </c>
      <c r="C107" s="27" t="s">
        <v>16</v>
      </c>
      <c r="D107" s="28">
        <v>1991</v>
      </c>
      <c r="E107" s="26" t="s">
        <v>10</v>
      </c>
      <c r="F107" s="26" t="s">
        <v>17</v>
      </c>
      <c r="G107" s="30">
        <v>146</v>
      </c>
      <c r="H107" s="30">
        <v>10</v>
      </c>
      <c r="I107" s="27"/>
    </row>
    <row r="108" spans="1:9" ht="24" customHeight="1" x14ac:dyDescent="0.25">
      <c r="A108" s="6">
        <v>52</v>
      </c>
      <c r="B108" s="26" t="s">
        <v>152</v>
      </c>
      <c r="C108" s="27" t="s">
        <v>275</v>
      </c>
      <c r="D108" s="28">
        <v>1982</v>
      </c>
      <c r="E108" s="26" t="s">
        <v>138</v>
      </c>
      <c r="F108" s="26" t="s">
        <v>17</v>
      </c>
      <c r="G108" s="30">
        <v>16</v>
      </c>
      <c r="H108" s="30">
        <v>10</v>
      </c>
      <c r="I108" s="27"/>
    </row>
    <row r="109" spans="1:9" ht="24" customHeight="1" x14ac:dyDescent="0.25">
      <c r="A109" s="6">
        <v>53</v>
      </c>
      <c r="B109" s="26" t="s">
        <v>28</v>
      </c>
      <c r="C109" s="27" t="s">
        <v>215</v>
      </c>
      <c r="D109" s="28">
        <v>1982</v>
      </c>
      <c r="E109" s="26" t="s">
        <v>171</v>
      </c>
      <c r="F109" s="26" t="s">
        <v>17</v>
      </c>
      <c r="G109" s="30">
        <v>23</v>
      </c>
      <c r="H109" s="30">
        <v>5</v>
      </c>
      <c r="I109" s="27"/>
    </row>
    <row r="110" spans="1:9" ht="24" customHeight="1" x14ac:dyDescent="0.25">
      <c r="A110" s="6">
        <v>54</v>
      </c>
      <c r="B110" s="26" t="s">
        <v>106</v>
      </c>
      <c r="C110" s="27" t="s">
        <v>145</v>
      </c>
      <c r="D110" s="28">
        <v>1992</v>
      </c>
      <c r="E110" s="26" t="s">
        <v>36</v>
      </c>
      <c r="F110" s="26" t="s">
        <v>17</v>
      </c>
      <c r="G110" s="30">
        <v>7</v>
      </c>
      <c r="H110" s="30">
        <v>10</v>
      </c>
      <c r="I110" s="27"/>
    </row>
    <row r="111" spans="1:9" ht="24" customHeight="1" x14ac:dyDescent="0.25">
      <c r="A111" s="6">
        <v>55</v>
      </c>
      <c r="B111" s="26" t="s">
        <v>104</v>
      </c>
      <c r="C111" s="27" t="s">
        <v>196</v>
      </c>
      <c r="D111" s="28">
        <v>2003</v>
      </c>
      <c r="E111" s="26" t="s">
        <v>197</v>
      </c>
      <c r="F111" s="26" t="s">
        <v>17</v>
      </c>
      <c r="G111" s="30">
        <v>6</v>
      </c>
      <c r="H111" s="30">
        <v>10</v>
      </c>
      <c r="I111" s="27"/>
    </row>
    <row r="112" spans="1:9" ht="24" customHeight="1" x14ac:dyDescent="0.25">
      <c r="A112" s="6">
        <v>56</v>
      </c>
      <c r="B112" s="26" t="s">
        <v>58</v>
      </c>
      <c r="C112" s="27" t="s">
        <v>276</v>
      </c>
      <c r="D112" s="28">
        <v>1982</v>
      </c>
      <c r="E112" s="26" t="s">
        <v>68</v>
      </c>
      <c r="F112" s="26" t="s">
        <v>17</v>
      </c>
      <c r="G112" s="30">
        <v>28</v>
      </c>
      <c r="H112" s="30">
        <v>10</v>
      </c>
      <c r="I112" s="27"/>
    </row>
    <row r="113" spans="1:11" ht="24" customHeight="1" x14ac:dyDescent="0.25">
      <c r="A113" s="6">
        <v>57</v>
      </c>
      <c r="B113" s="26" t="s">
        <v>10</v>
      </c>
      <c r="C113" s="27" t="s">
        <v>188</v>
      </c>
      <c r="D113" s="28">
        <v>1985</v>
      </c>
      <c r="E113" s="26" t="s">
        <v>189</v>
      </c>
      <c r="F113" s="26" t="s">
        <v>17</v>
      </c>
      <c r="G113" s="30">
        <v>68</v>
      </c>
      <c r="H113" s="30">
        <v>10</v>
      </c>
      <c r="I113" s="27"/>
    </row>
    <row r="114" spans="1:11" ht="24" customHeight="1" x14ac:dyDescent="0.25">
      <c r="A114" s="6">
        <v>58</v>
      </c>
      <c r="B114" s="26" t="s">
        <v>18</v>
      </c>
      <c r="C114" s="27" t="s">
        <v>19</v>
      </c>
      <c r="D114" s="28">
        <v>2002</v>
      </c>
      <c r="E114" s="26" t="s">
        <v>20</v>
      </c>
      <c r="F114" s="26" t="s">
        <v>17</v>
      </c>
      <c r="G114" s="30">
        <v>128</v>
      </c>
      <c r="H114" s="30">
        <v>10</v>
      </c>
      <c r="I114" s="27"/>
    </row>
    <row r="115" spans="1:11" ht="24" customHeight="1" x14ac:dyDescent="0.25">
      <c r="A115" s="6">
        <v>59</v>
      </c>
      <c r="B115" s="26" t="s">
        <v>159</v>
      </c>
      <c r="C115" s="27" t="s">
        <v>314</v>
      </c>
      <c r="D115" s="28">
        <v>1984</v>
      </c>
      <c r="E115" s="26" t="s">
        <v>10</v>
      </c>
      <c r="F115" s="26" t="s">
        <v>17</v>
      </c>
      <c r="G115" s="30">
        <v>147</v>
      </c>
      <c r="H115" s="30">
        <v>10</v>
      </c>
      <c r="I115" s="27"/>
    </row>
    <row r="116" spans="1:11" ht="20.100000000000001" customHeight="1" x14ac:dyDescent="0.25">
      <c r="A116" s="57" t="s">
        <v>0</v>
      </c>
      <c r="B116" s="58" t="s">
        <v>1</v>
      </c>
      <c r="C116" s="59" t="s">
        <v>2</v>
      </c>
      <c r="D116" s="58" t="s">
        <v>319</v>
      </c>
      <c r="E116" s="58" t="s">
        <v>4</v>
      </c>
      <c r="F116" s="60" t="s">
        <v>5</v>
      </c>
      <c r="G116" s="58" t="s">
        <v>364</v>
      </c>
      <c r="H116" s="58" t="s">
        <v>9</v>
      </c>
      <c r="I116" s="58" t="s">
        <v>320</v>
      </c>
    </row>
    <row r="117" spans="1:11" ht="20.100000000000001" customHeight="1" x14ac:dyDescent="0.2">
      <c r="A117" s="61"/>
      <c r="B117" s="62"/>
      <c r="C117" s="63"/>
      <c r="D117" s="62" t="s">
        <v>321</v>
      </c>
      <c r="E117" s="64"/>
      <c r="F117" s="65" t="s">
        <v>365</v>
      </c>
      <c r="G117" s="62" t="s">
        <v>323</v>
      </c>
      <c r="H117" s="62" t="s">
        <v>324</v>
      </c>
      <c r="I117" s="62" t="s">
        <v>325</v>
      </c>
    </row>
    <row r="118" spans="1:11" ht="24" customHeight="1" x14ac:dyDescent="0.25">
      <c r="A118" s="6">
        <v>1</v>
      </c>
      <c r="B118" s="26" t="s">
        <v>37</v>
      </c>
      <c r="C118" s="27" t="s">
        <v>38</v>
      </c>
      <c r="D118" s="28">
        <v>1975</v>
      </c>
      <c r="E118" s="26" t="s">
        <v>10</v>
      </c>
      <c r="F118" s="26" t="s">
        <v>27</v>
      </c>
      <c r="G118" s="30">
        <v>19</v>
      </c>
      <c r="H118" s="30">
        <v>10</v>
      </c>
      <c r="I118" s="27"/>
    </row>
    <row r="119" spans="1:11" ht="24" customHeight="1" x14ac:dyDescent="0.25">
      <c r="A119" s="6">
        <v>2</v>
      </c>
      <c r="B119" s="26" t="s">
        <v>60</v>
      </c>
      <c r="C119" s="27" t="s">
        <v>366</v>
      </c>
      <c r="D119" s="28">
        <v>1976</v>
      </c>
      <c r="E119" s="26" t="s">
        <v>367</v>
      </c>
      <c r="F119" s="26" t="s">
        <v>27</v>
      </c>
      <c r="G119" s="30"/>
      <c r="H119" s="30"/>
      <c r="I119" s="27"/>
    </row>
    <row r="120" spans="1:11" ht="24" customHeight="1" x14ac:dyDescent="0.25">
      <c r="A120" s="6">
        <v>3</v>
      </c>
      <c r="B120" s="26" t="s">
        <v>47</v>
      </c>
      <c r="C120" s="27" t="s">
        <v>368</v>
      </c>
      <c r="D120" s="28">
        <v>1972</v>
      </c>
      <c r="E120" s="26" t="s">
        <v>10</v>
      </c>
      <c r="F120" s="26" t="s">
        <v>27</v>
      </c>
      <c r="G120" s="30"/>
      <c r="H120" s="30"/>
      <c r="I120" s="27"/>
      <c r="K120" s="66"/>
    </row>
    <row r="121" spans="1:11" ht="24" customHeight="1" x14ac:dyDescent="0.25">
      <c r="A121" s="6">
        <v>4</v>
      </c>
      <c r="B121" s="26" t="s">
        <v>369</v>
      </c>
      <c r="C121" s="27" t="s">
        <v>370</v>
      </c>
      <c r="D121" s="28">
        <v>1971</v>
      </c>
      <c r="E121" s="26" t="s">
        <v>371</v>
      </c>
      <c r="F121" s="26" t="s">
        <v>27</v>
      </c>
      <c r="G121" s="30"/>
      <c r="H121" s="30"/>
      <c r="I121" s="27"/>
    </row>
    <row r="122" spans="1:11" ht="24" customHeight="1" x14ac:dyDescent="0.25">
      <c r="A122" s="6">
        <v>5</v>
      </c>
      <c r="B122" s="26" t="s">
        <v>52</v>
      </c>
      <c r="C122" s="27" t="s">
        <v>287</v>
      </c>
      <c r="D122" s="28">
        <v>1971</v>
      </c>
      <c r="E122" s="26" t="s">
        <v>10</v>
      </c>
      <c r="F122" s="26" t="s">
        <v>27</v>
      </c>
      <c r="G122" s="30"/>
      <c r="H122" s="30"/>
      <c r="I122" s="27"/>
    </row>
    <row r="123" spans="1:11" ht="24" customHeight="1" x14ac:dyDescent="0.25">
      <c r="A123" s="6">
        <v>6</v>
      </c>
      <c r="B123" s="26" t="s">
        <v>63</v>
      </c>
      <c r="C123" s="27" t="s">
        <v>280</v>
      </c>
      <c r="D123" s="28">
        <v>1978</v>
      </c>
      <c r="E123" s="26" t="s">
        <v>57</v>
      </c>
      <c r="F123" s="26" t="s">
        <v>27</v>
      </c>
      <c r="G123" s="30">
        <v>66</v>
      </c>
      <c r="H123" s="30">
        <v>10</v>
      </c>
      <c r="I123" s="27"/>
    </row>
    <row r="124" spans="1:11" ht="24" customHeight="1" x14ac:dyDescent="0.25">
      <c r="A124" s="6">
        <v>7</v>
      </c>
      <c r="B124" s="26" t="s">
        <v>75</v>
      </c>
      <c r="C124" s="27" t="s">
        <v>202</v>
      </c>
      <c r="D124" s="28">
        <v>1971</v>
      </c>
      <c r="E124" s="26" t="s">
        <v>57</v>
      </c>
      <c r="F124" s="26" t="s">
        <v>27</v>
      </c>
      <c r="G124" s="30">
        <v>21</v>
      </c>
      <c r="H124" s="30">
        <v>10</v>
      </c>
      <c r="I124" s="27"/>
    </row>
    <row r="125" spans="1:11" ht="24" customHeight="1" x14ac:dyDescent="0.25">
      <c r="A125" s="6">
        <v>8</v>
      </c>
      <c r="B125" s="26" t="s">
        <v>63</v>
      </c>
      <c r="C125" s="27" t="s">
        <v>240</v>
      </c>
      <c r="D125" s="28">
        <v>1977</v>
      </c>
      <c r="E125" s="26" t="s">
        <v>241</v>
      </c>
      <c r="F125" s="26" t="s">
        <v>27</v>
      </c>
      <c r="G125" s="30">
        <v>143</v>
      </c>
      <c r="H125" s="30">
        <v>10</v>
      </c>
      <c r="I125" s="27"/>
    </row>
    <row r="126" spans="1:11" ht="24" customHeight="1" x14ac:dyDescent="0.25">
      <c r="A126" s="6">
        <v>9</v>
      </c>
      <c r="B126" s="26" t="s">
        <v>372</v>
      </c>
      <c r="C126" s="27" t="s">
        <v>373</v>
      </c>
      <c r="D126" s="28">
        <v>1976</v>
      </c>
      <c r="E126" s="26" t="s">
        <v>374</v>
      </c>
      <c r="F126" s="26" t="s">
        <v>27</v>
      </c>
      <c r="G126" s="30"/>
      <c r="H126" s="30"/>
      <c r="I126" s="27"/>
    </row>
    <row r="127" spans="1:11" ht="24" customHeight="1" x14ac:dyDescent="0.25">
      <c r="A127" s="6">
        <v>10</v>
      </c>
      <c r="B127" s="26" t="s">
        <v>24</v>
      </c>
      <c r="C127" s="27" t="s">
        <v>25</v>
      </c>
      <c r="D127" s="28">
        <v>1971</v>
      </c>
      <c r="E127" s="26" t="s">
        <v>26</v>
      </c>
      <c r="F127" s="26" t="s">
        <v>27</v>
      </c>
      <c r="G127" s="30">
        <v>32</v>
      </c>
      <c r="H127" s="30">
        <v>10</v>
      </c>
      <c r="I127" s="27"/>
    </row>
    <row r="128" spans="1:11" ht="24" customHeight="1" x14ac:dyDescent="0.25">
      <c r="A128" s="6">
        <v>11</v>
      </c>
      <c r="B128" s="26" t="s">
        <v>39</v>
      </c>
      <c r="C128" s="27" t="s">
        <v>375</v>
      </c>
      <c r="D128" s="28">
        <v>1978</v>
      </c>
      <c r="E128" s="26" t="s">
        <v>180</v>
      </c>
      <c r="F128" s="26" t="s">
        <v>27</v>
      </c>
      <c r="G128" s="30"/>
      <c r="H128" s="30"/>
      <c r="I128" s="27"/>
    </row>
    <row r="129" spans="1:9" ht="24" customHeight="1" x14ac:dyDescent="0.25">
      <c r="A129" s="6">
        <v>12</v>
      </c>
      <c r="B129" s="26" t="s">
        <v>217</v>
      </c>
      <c r="C129" s="27" t="s">
        <v>218</v>
      </c>
      <c r="D129" s="28">
        <v>1974</v>
      </c>
      <c r="E129" s="26" t="s">
        <v>219</v>
      </c>
      <c r="F129" s="26" t="s">
        <v>27</v>
      </c>
      <c r="G129" s="30">
        <v>26</v>
      </c>
      <c r="H129" s="30">
        <v>10</v>
      </c>
      <c r="I129" s="27"/>
    </row>
    <row r="130" spans="1:9" ht="24" customHeight="1" x14ac:dyDescent="0.25">
      <c r="A130" s="6">
        <v>13</v>
      </c>
      <c r="B130" s="26" t="s">
        <v>60</v>
      </c>
      <c r="C130" s="27" t="s">
        <v>61</v>
      </c>
      <c r="D130" s="28">
        <v>1980</v>
      </c>
      <c r="E130" s="26" t="s">
        <v>62</v>
      </c>
      <c r="F130" s="26" t="s">
        <v>27</v>
      </c>
      <c r="G130" s="30">
        <v>63</v>
      </c>
      <c r="H130" s="30">
        <v>10</v>
      </c>
      <c r="I130" s="27"/>
    </row>
    <row r="131" spans="1:9" ht="24" customHeight="1" x14ac:dyDescent="0.25">
      <c r="A131" s="6">
        <v>14</v>
      </c>
      <c r="B131" s="26" t="s">
        <v>39</v>
      </c>
      <c r="C131" s="27" t="s">
        <v>40</v>
      </c>
      <c r="D131" s="28">
        <v>1975</v>
      </c>
      <c r="E131" s="26" t="s">
        <v>41</v>
      </c>
      <c r="F131" s="26" t="s">
        <v>27</v>
      </c>
      <c r="G131" s="30">
        <v>150</v>
      </c>
      <c r="H131" s="30">
        <v>10</v>
      </c>
      <c r="I131" s="27"/>
    </row>
    <row r="132" spans="1:9" ht="24" customHeight="1" x14ac:dyDescent="0.25">
      <c r="A132" s="6">
        <v>15</v>
      </c>
      <c r="B132" s="26" t="s">
        <v>75</v>
      </c>
      <c r="C132" s="27" t="s">
        <v>76</v>
      </c>
      <c r="D132" s="28">
        <v>1977</v>
      </c>
      <c r="E132" s="26" t="s">
        <v>77</v>
      </c>
      <c r="F132" s="26" t="s">
        <v>27</v>
      </c>
      <c r="G132" s="30">
        <v>123</v>
      </c>
      <c r="H132" s="30">
        <v>10</v>
      </c>
      <c r="I132" s="27"/>
    </row>
    <row r="133" spans="1:9" ht="24" customHeight="1" x14ac:dyDescent="0.25">
      <c r="A133" s="6">
        <v>16</v>
      </c>
      <c r="B133" s="26" t="s">
        <v>63</v>
      </c>
      <c r="C133" s="27" t="s">
        <v>64</v>
      </c>
      <c r="D133" s="28">
        <v>1977</v>
      </c>
      <c r="E133" s="26" t="s">
        <v>65</v>
      </c>
      <c r="F133" s="26" t="s">
        <v>27</v>
      </c>
      <c r="G133" s="30">
        <v>61</v>
      </c>
      <c r="H133" s="30">
        <v>10</v>
      </c>
      <c r="I133" s="27"/>
    </row>
    <row r="134" spans="1:9" ht="24" customHeight="1" x14ac:dyDescent="0.25">
      <c r="A134" s="6">
        <v>17</v>
      </c>
      <c r="B134" s="26" t="s">
        <v>63</v>
      </c>
      <c r="C134" s="27" t="s">
        <v>240</v>
      </c>
      <c r="D134" s="28">
        <v>1977</v>
      </c>
      <c r="E134" s="26" t="s">
        <v>241</v>
      </c>
      <c r="F134" s="26" t="s">
        <v>27</v>
      </c>
      <c r="G134" s="30"/>
      <c r="H134" s="30"/>
      <c r="I134" s="27"/>
    </row>
    <row r="135" spans="1:9" ht="24" customHeight="1" x14ac:dyDescent="0.25">
      <c r="A135" s="6">
        <v>18</v>
      </c>
      <c r="B135" s="26" t="s">
        <v>39</v>
      </c>
      <c r="C135" s="27" t="s">
        <v>216</v>
      </c>
      <c r="D135" s="28">
        <v>1975</v>
      </c>
      <c r="E135" s="26" t="s">
        <v>10</v>
      </c>
      <c r="F135" s="26" t="s">
        <v>27</v>
      </c>
      <c r="G135" s="30">
        <v>116</v>
      </c>
      <c r="H135" s="30">
        <v>10</v>
      </c>
      <c r="I135" s="27"/>
    </row>
    <row r="136" spans="1:9" ht="24" customHeight="1" x14ac:dyDescent="0.25">
      <c r="A136" s="6">
        <v>19</v>
      </c>
      <c r="B136" s="26" t="s">
        <v>10</v>
      </c>
      <c r="C136" s="27" t="s">
        <v>181</v>
      </c>
      <c r="D136" s="28">
        <v>1974</v>
      </c>
      <c r="E136" s="26" t="s">
        <v>10</v>
      </c>
      <c r="F136" s="26" t="s">
        <v>27</v>
      </c>
      <c r="G136" s="30">
        <v>106</v>
      </c>
      <c r="H136" s="30">
        <v>10</v>
      </c>
      <c r="I136" s="27"/>
    </row>
    <row r="137" spans="1:9" ht="24" customHeight="1" x14ac:dyDescent="0.25">
      <c r="A137" s="6">
        <v>20</v>
      </c>
      <c r="B137" s="26" t="s">
        <v>72</v>
      </c>
      <c r="C137" s="27" t="s">
        <v>146</v>
      </c>
      <c r="D137" s="28">
        <v>1972</v>
      </c>
      <c r="E137" s="26" t="s">
        <v>147</v>
      </c>
      <c r="F137" s="26" t="s">
        <v>27</v>
      </c>
      <c r="G137" s="30">
        <v>42</v>
      </c>
      <c r="H137" s="30">
        <v>10</v>
      </c>
      <c r="I137" s="27"/>
    </row>
    <row r="138" spans="1:9" ht="24" customHeight="1" x14ac:dyDescent="0.25">
      <c r="A138" s="6">
        <v>21</v>
      </c>
      <c r="B138" s="26" t="s">
        <v>109</v>
      </c>
      <c r="C138" s="27" t="s">
        <v>110</v>
      </c>
      <c r="D138" s="28">
        <v>1976</v>
      </c>
      <c r="E138" s="26" t="s">
        <v>111</v>
      </c>
      <c r="F138" s="26" t="s">
        <v>27</v>
      </c>
      <c r="G138" s="30">
        <v>54</v>
      </c>
      <c r="H138" s="30">
        <v>10</v>
      </c>
      <c r="I138" s="27"/>
    </row>
    <row r="139" spans="1:9" ht="24" customHeight="1" x14ac:dyDescent="0.25">
      <c r="A139" s="6">
        <v>22</v>
      </c>
      <c r="B139" s="26" t="s">
        <v>55</v>
      </c>
      <c r="C139" s="27" t="s">
        <v>56</v>
      </c>
      <c r="D139" s="28">
        <v>1975</v>
      </c>
      <c r="E139" s="26" t="s">
        <v>57</v>
      </c>
      <c r="F139" s="26" t="s">
        <v>27</v>
      </c>
      <c r="G139" s="30">
        <v>53</v>
      </c>
      <c r="H139" s="30">
        <v>10</v>
      </c>
      <c r="I139" s="27"/>
    </row>
    <row r="140" spans="1:9" ht="24" customHeight="1" x14ac:dyDescent="0.25">
      <c r="A140" s="6">
        <v>23</v>
      </c>
      <c r="B140" s="26" t="s">
        <v>139</v>
      </c>
      <c r="C140" s="27" t="s">
        <v>198</v>
      </c>
      <c r="D140" s="28">
        <v>1978</v>
      </c>
      <c r="E140" s="26" t="s">
        <v>199</v>
      </c>
      <c r="F140" s="26" t="s">
        <v>27</v>
      </c>
      <c r="G140" s="30">
        <v>13</v>
      </c>
      <c r="H140" s="30">
        <v>10</v>
      </c>
      <c r="I140" s="27"/>
    </row>
    <row r="141" spans="1:9" ht="24" customHeight="1" x14ac:dyDescent="0.25">
      <c r="A141" s="6">
        <v>24</v>
      </c>
      <c r="B141" s="26" t="s">
        <v>169</v>
      </c>
      <c r="C141" s="27" t="s">
        <v>170</v>
      </c>
      <c r="D141" s="28">
        <v>1974</v>
      </c>
      <c r="E141" s="26" t="s">
        <v>171</v>
      </c>
      <c r="F141" s="26" t="s">
        <v>27</v>
      </c>
      <c r="G141" s="30">
        <v>1</v>
      </c>
      <c r="H141" s="30">
        <v>5</v>
      </c>
      <c r="I141" s="27"/>
    </row>
    <row r="142" spans="1:9" ht="24" customHeight="1" x14ac:dyDescent="0.25">
      <c r="A142" s="6">
        <v>25</v>
      </c>
      <c r="B142" s="26" t="s">
        <v>63</v>
      </c>
      <c r="C142" s="27" t="s">
        <v>72</v>
      </c>
      <c r="D142" s="28">
        <v>1978</v>
      </c>
      <c r="E142" s="26" t="s">
        <v>185</v>
      </c>
      <c r="F142" s="26" t="s">
        <v>27</v>
      </c>
      <c r="G142" s="30">
        <v>22</v>
      </c>
      <c r="H142" s="30">
        <v>10</v>
      </c>
      <c r="I142" s="27"/>
    </row>
    <row r="143" spans="1:9" ht="24" customHeight="1" x14ac:dyDescent="0.25">
      <c r="A143" s="6">
        <v>26</v>
      </c>
      <c r="B143" s="26" t="s">
        <v>99</v>
      </c>
      <c r="C143" s="27" t="s">
        <v>100</v>
      </c>
      <c r="D143" s="28">
        <v>1979</v>
      </c>
      <c r="E143" s="26" t="s">
        <v>41</v>
      </c>
      <c r="F143" s="26" t="s">
        <v>27</v>
      </c>
      <c r="G143" s="30">
        <v>152</v>
      </c>
      <c r="H143" s="30">
        <v>10</v>
      </c>
      <c r="I143" s="27"/>
    </row>
    <row r="144" spans="1:9" ht="24" customHeight="1" x14ac:dyDescent="0.25">
      <c r="A144" s="6">
        <v>27</v>
      </c>
      <c r="B144" s="26" t="s">
        <v>39</v>
      </c>
      <c r="C144" s="27" t="s">
        <v>40</v>
      </c>
      <c r="D144" s="28">
        <v>1975</v>
      </c>
      <c r="E144" s="26" t="s">
        <v>41</v>
      </c>
      <c r="F144" s="26" t="s">
        <v>27</v>
      </c>
      <c r="G144" s="30"/>
      <c r="H144" s="30"/>
      <c r="I144" s="27"/>
    </row>
    <row r="145" spans="1:9" ht="24" customHeight="1" x14ac:dyDescent="0.25">
      <c r="A145" s="6">
        <v>28</v>
      </c>
      <c r="B145" s="26" t="s">
        <v>31</v>
      </c>
      <c r="C145" s="27" t="s">
        <v>32</v>
      </c>
      <c r="D145" s="28">
        <v>1975</v>
      </c>
      <c r="E145" s="26" t="s">
        <v>33</v>
      </c>
      <c r="F145" s="26" t="s">
        <v>27</v>
      </c>
      <c r="G145" s="30">
        <v>25</v>
      </c>
      <c r="H145" s="30">
        <v>10</v>
      </c>
      <c r="I145" s="27"/>
    </row>
    <row r="146" spans="1:9" ht="24" customHeight="1" x14ac:dyDescent="0.25">
      <c r="A146" s="6">
        <v>29</v>
      </c>
      <c r="B146" s="26" t="s">
        <v>78</v>
      </c>
      <c r="C146" s="27" t="s">
        <v>79</v>
      </c>
      <c r="D146" s="28">
        <v>1972</v>
      </c>
      <c r="E146" s="26" t="s">
        <v>80</v>
      </c>
      <c r="F146" s="26" t="s">
        <v>27</v>
      </c>
      <c r="G146" s="30">
        <v>111</v>
      </c>
      <c r="H146" s="30">
        <v>10</v>
      </c>
      <c r="I146" s="27"/>
    </row>
    <row r="147" spans="1:9" ht="24" customHeight="1" x14ac:dyDescent="0.25">
      <c r="A147" s="6">
        <v>30</v>
      </c>
      <c r="B147" s="26" t="s">
        <v>376</v>
      </c>
      <c r="C147" s="27" t="s">
        <v>377</v>
      </c>
      <c r="D147" s="28">
        <v>1975</v>
      </c>
      <c r="E147" s="26" t="s">
        <v>10</v>
      </c>
      <c r="F147" s="26" t="s">
        <v>27</v>
      </c>
      <c r="G147" s="30"/>
      <c r="H147" s="30"/>
      <c r="I147" s="27"/>
    </row>
    <row r="148" spans="1:9" ht="24" customHeight="1" x14ac:dyDescent="0.25">
      <c r="A148" s="6">
        <v>31</v>
      </c>
      <c r="B148" s="26" t="s">
        <v>42</v>
      </c>
      <c r="C148" s="27" t="s">
        <v>97</v>
      </c>
      <c r="D148" s="28">
        <v>1980</v>
      </c>
      <c r="E148" s="26" t="s">
        <v>98</v>
      </c>
      <c r="F148" s="26" t="s">
        <v>27</v>
      </c>
      <c r="G148" s="30">
        <v>114</v>
      </c>
      <c r="H148" s="30">
        <v>10</v>
      </c>
      <c r="I148" s="27"/>
    </row>
    <row r="149" spans="1:9" ht="24" customHeight="1" x14ac:dyDescent="0.25">
      <c r="A149" s="6">
        <v>32</v>
      </c>
      <c r="B149" s="26" t="s">
        <v>63</v>
      </c>
      <c r="C149" s="27" t="s">
        <v>162</v>
      </c>
      <c r="D149" s="28">
        <v>1980</v>
      </c>
      <c r="E149" s="26" t="s">
        <v>71</v>
      </c>
      <c r="F149" s="26" t="s">
        <v>27</v>
      </c>
      <c r="G149" s="30">
        <v>65</v>
      </c>
      <c r="H149" s="30">
        <v>10</v>
      </c>
      <c r="I149" s="27"/>
    </row>
    <row r="150" spans="1:9" ht="24" customHeight="1" x14ac:dyDescent="0.25">
      <c r="A150" s="6">
        <v>33</v>
      </c>
      <c r="B150" s="26" t="s">
        <v>106</v>
      </c>
      <c r="C150" s="27" t="s">
        <v>107</v>
      </c>
      <c r="D150" s="28">
        <v>1973</v>
      </c>
      <c r="E150" s="26" t="s">
        <v>108</v>
      </c>
      <c r="F150" s="26" t="s">
        <v>27</v>
      </c>
      <c r="G150" s="30">
        <v>56</v>
      </c>
      <c r="H150" s="30">
        <v>10</v>
      </c>
      <c r="I150" s="27"/>
    </row>
    <row r="151" spans="1:9" ht="24" customHeight="1" x14ac:dyDescent="0.25">
      <c r="A151" s="6">
        <v>34</v>
      </c>
      <c r="B151" s="26" t="s">
        <v>91</v>
      </c>
      <c r="C151" s="27" t="s">
        <v>92</v>
      </c>
      <c r="D151" s="28">
        <v>1976</v>
      </c>
      <c r="E151" s="26" t="s">
        <v>10</v>
      </c>
      <c r="F151" s="26" t="s">
        <v>27</v>
      </c>
      <c r="G151" s="30">
        <v>48</v>
      </c>
      <c r="H151" s="30">
        <v>10</v>
      </c>
      <c r="I151" s="27"/>
    </row>
    <row r="152" spans="1:9" ht="24" customHeight="1" x14ac:dyDescent="0.25">
      <c r="A152" s="6">
        <v>35</v>
      </c>
      <c r="B152" s="26" t="s">
        <v>39</v>
      </c>
      <c r="C152" s="27" t="s">
        <v>143</v>
      </c>
      <c r="D152" s="28">
        <v>1975</v>
      </c>
      <c r="E152" s="26" t="s">
        <v>144</v>
      </c>
      <c r="F152" s="26" t="s">
        <v>27</v>
      </c>
      <c r="G152" s="30">
        <v>145</v>
      </c>
      <c r="H152" s="30">
        <v>10</v>
      </c>
      <c r="I152" s="27"/>
    </row>
    <row r="153" spans="1:9" ht="24" customHeight="1" x14ac:dyDescent="0.25">
      <c r="A153" s="6">
        <v>36</v>
      </c>
      <c r="B153" s="26" t="s">
        <v>165</v>
      </c>
      <c r="C153" s="27" t="s">
        <v>166</v>
      </c>
      <c r="D153" s="28">
        <v>1979</v>
      </c>
      <c r="E153" s="26" t="s">
        <v>122</v>
      </c>
      <c r="F153" s="26" t="s">
        <v>27</v>
      </c>
      <c r="G153" s="30">
        <v>41</v>
      </c>
      <c r="H153" s="30">
        <v>10</v>
      </c>
      <c r="I153" s="27"/>
    </row>
    <row r="154" spans="1:9" ht="24" customHeight="1" x14ac:dyDescent="0.25">
      <c r="A154" s="6">
        <v>37</v>
      </c>
      <c r="B154" s="26" t="s">
        <v>225</v>
      </c>
      <c r="C154" s="27" t="s">
        <v>226</v>
      </c>
      <c r="D154" s="28">
        <v>1978</v>
      </c>
      <c r="E154" s="26" t="s">
        <v>227</v>
      </c>
      <c r="F154" s="26" t="s">
        <v>27</v>
      </c>
      <c r="G154" s="30">
        <v>45</v>
      </c>
      <c r="H154" s="30">
        <v>10</v>
      </c>
      <c r="I154" s="27"/>
    </row>
    <row r="155" spans="1:9" ht="24" customHeight="1" x14ac:dyDescent="0.25">
      <c r="A155" s="6">
        <v>38</v>
      </c>
      <c r="B155" s="26" t="s">
        <v>293</v>
      </c>
      <c r="C155" s="27" t="s">
        <v>294</v>
      </c>
      <c r="D155" s="28">
        <v>1980</v>
      </c>
      <c r="E155" s="26" t="s">
        <v>171</v>
      </c>
      <c r="F155" s="26" t="s">
        <v>27</v>
      </c>
      <c r="G155" s="30">
        <v>109</v>
      </c>
      <c r="H155" s="30">
        <v>5</v>
      </c>
      <c r="I155" s="27"/>
    </row>
    <row r="156" spans="1:9" ht="24" customHeight="1" x14ac:dyDescent="0.25">
      <c r="A156" s="6">
        <v>39</v>
      </c>
      <c r="B156" s="26" t="s">
        <v>128</v>
      </c>
      <c r="C156" s="27" t="s">
        <v>136</v>
      </c>
      <c r="D156" s="28">
        <v>1972</v>
      </c>
      <c r="E156" s="26" t="s">
        <v>10</v>
      </c>
      <c r="F156" s="26" t="s">
        <v>27</v>
      </c>
      <c r="G156" s="30">
        <v>33</v>
      </c>
      <c r="H156" s="30">
        <v>10</v>
      </c>
      <c r="I156" s="27"/>
    </row>
    <row r="157" spans="1:9" ht="24" customHeight="1" x14ac:dyDescent="0.25">
      <c r="A157" s="6">
        <v>40</v>
      </c>
      <c r="B157" s="26" t="s">
        <v>60</v>
      </c>
      <c r="C157" s="27" t="s">
        <v>196</v>
      </c>
      <c r="D157" s="28">
        <v>1979</v>
      </c>
      <c r="E157" s="26" t="s">
        <v>197</v>
      </c>
      <c r="F157" s="26" t="s">
        <v>27</v>
      </c>
      <c r="G157" s="30">
        <v>11</v>
      </c>
      <c r="H157" s="30">
        <v>10</v>
      </c>
      <c r="I157" s="27"/>
    </row>
    <row r="158" spans="1:9" ht="24" customHeight="1" x14ac:dyDescent="0.25">
      <c r="A158" s="6">
        <v>41</v>
      </c>
      <c r="B158" s="26" t="s">
        <v>52</v>
      </c>
      <c r="C158" s="27" t="s">
        <v>287</v>
      </c>
      <c r="D158" s="28">
        <v>1971</v>
      </c>
      <c r="E158" s="26" t="s">
        <v>10</v>
      </c>
      <c r="F158" s="26" t="s">
        <v>27</v>
      </c>
      <c r="G158" s="30">
        <v>4</v>
      </c>
      <c r="H158" s="30">
        <v>10</v>
      </c>
      <c r="I158" s="27"/>
    </row>
    <row r="159" spans="1:9" ht="24" customHeight="1" x14ac:dyDescent="0.25">
      <c r="A159" s="6">
        <v>42</v>
      </c>
      <c r="B159" s="26" t="s">
        <v>251</v>
      </c>
      <c r="C159" s="27" t="s">
        <v>252</v>
      </c>
      <c r="D159" s="28">
        <v>1975</v>
      </c>
      <c r="E159" s="26" t="s">
        <v>253</v>
      </c>
      <c r="F159" s="26" t="s">
        <v>27</v>
      </c>
      <c r="G159" s="30">
        <v>9</v>
      </c>
      <c r="H159" s="30">
        <v>10</v>
      </c>
      <c r="I159" s="27"/>
    </row>
    <row r="160" spans="1:9" ht="24" customHeight="1" x14ac:dyDescent="0.25">
      <c r="A160" s="6">
        <v>43</v>
      </c>
      <c r="B160" s="26" t="s">
        <v>106</v>
      </c>
      <c r="C160" s="27" t="s">
        <v>244</v>
      </c>
      <c r="D160" s="28">
        <v>1973</v>
      </c>
      <c r="E160" s="26" t="s">
        <v>10</v>
      </c>
      <c r="F160" s="26" t="s">
        <v>27</v>
      </c>
      <c r="G160" s="30">
        <v>44</v>
      </c>
      <c r="H160" s="30">
        <v>10</v>
      </c>
      <c r="I160" s="27"/>
    </row>
    <row r="161" spans="1:9" ht="24" customHeight="1" x14ac:dyDescent="0.25">
      <c r="A161" s="6">
        <v>44</v>
      </c>
      <c r="B161" s="26" t="s">
        <v>10</v>
      </c>
      <c r="C161" s="27" t="s">
        <v>119</v>
      </c>
      <c r="D161" s="28">
        <v>1978</v>
      </c>
      <c r="E161" s="26" t="s">
        <v>10</v>
      </c>
      <c r="F161" s="26" t="s">
        <v>27</v>
      </c>
      <c r="G161" s="30">
        <v>122</v>
      </c>
      <c r="H161" s="30">
        <v>10</v>
      </c>
      <c r="I161" s="27"/>
    </row>
    <row r="162" spans="1:9" ht="24" customHeight="1" x14ac:dyDescent="0.25">
      <c r="A162" s="6">
        <v>45</v>
      </c>
      <c r="B162" s="26" t="s">
        <v>152</v>
      </c>
      <c r="C162" s="27" t="s">
        <v>153</v>
      </c>
      <c r="D162" s="28">
        <v>1980</v>
      </c>
      <c r="E162" s="26" t="s">
        <v>10</v>
      </c>
      <c r="F162" s="26" t="s">
        <v>27</v>
      </c>
      <c r="G162" s="30">
        <v>148</v>
      </c>
      <c r="H162" s="30">
        <v>10</v>
      </c>
      <c r="I162" s="27"/>
    </row>
    <row r="163" spans="1:9" ht="24" customHeight="1" x14ac:dyDescent="0.25">
      <c r="A163" s="6">
        <v>46</v>
      </c>
      <c r="B163" s="26" t="s">
        <v>223</v>
      </c>
      <c r="C163" s="27" t="s">
        <v>224</v>
      </c>
      <c r="D163" s="28">
        <v>1971</v>
      </c>
      <c r="E163" s="26" t="s">
        <v>10</v>
      </c>
      <c r="F163" s="26" t="s">
        <v>27</v>
      </c>
      <c r="G163" s="30">
        <v>5</v>
      </c>
      <c r="H163" s="30">
        <v>10</v>
      </c>
      <c r="I163" s="27"/>
    </row>
    <row r="164" spans="1:9" ht="24" customHeight="1" x14ac:dyDescent="0.25">
      <c r="A164" s="6">
        <v>47</v>
      </c>
      <c r="B164" s="26" t="s">
        <v>28</v>
      </c>
      <c r="C164" s="27" t="s">
        <v>45</v>
      </c>
      <c r="D164" s="28">
        <v>1974</v>
      </c>
      <c r="E164" s="26" t="s">
        <v>46</v>
      </c>
      <c r="F164" s="26" t="s">
        <v>27</v>
      </c>
      <c r="G164" s="30">
        <v>52</v>
      </c>
      <c r="H164" s="30">
        <v>10</v>
      </c>
      <c r="I164" s="27"/>
    </row>
    <row r="165" spans="1:9" ht="24" customHeight="1" x14ac:dyDescent="0.25">
      <c r="A165" s="6">
        <v>48</v>
      </c>
      <c r="B165" s="26" t="s">
        <v>28</v>
      </c>
      <c r="C165" s="27" t="s">
        <v>186</v>
      </c>
      <c r="D165" s="28">
        <v>1981</v>
      </c>
      <c r="E165" s="26" t="s">
        <v>187</v>
      </c>
      <c r="F165" s="26" t="s">
        <v>27</v>
      </c>
      <c r="G165" s="30">
        <v>144</v>
      </c>
      <c r="H165" s="30">
        <v>10</v>
      </c>
      <c r="I165" s="27"/>
    </row>
    <row r="166" spans="1:9" ht="24" customHeight="1" x14ac:dyDescent="0.25">
      <c r="A166" s="6"/>
      <c r="B166" s="26"/>
      <c r="C166" s="27"/>
      <c r="D166" s="28"/>
      <c r="E166" s="26"/>
      <c r="F166" s="26"/>
      <c r="G166" s="30"/>
      <c r="H166" s="30"/>
      <c r="I166" s="27"/>
    </row>
    <row r="167" spans="1:9" ht="20.100000000000001" customHeight="1" x14ac:dyDescent="0.25">
      <c r="A167" s="3" t="s">
        <v>0</v>
      </c>
      <c r="B167" s="41" t="s">
        <v>1</v>
      </c>
      <c r="C167" s="42" t="s">
        <v>2</v>
      </c>
      <c r="D167" s="41" t="s">
        <v>319</v>
      </c>
      <c r="E167" s="41" t="s">
        <v>4</v>
      </c>
      <c r="F167" s="43" t="s">
        <v>5</v>
      </c>
      <c r="G167" s="41" t="s">
        <v>364</v>
      </c>
      <c r="H167" s="41" t="s">
        <v>9</v>
      </c>
      <c r="I167" s="41" t="s">
        <v>320</v>
      </c>
    </row>
    <row r="168" spans="1:9" ht="20.100000000000001" customHeight="1" x14ac:dyDescent="0.2">
      <c r="A168" s="44"/>
      <c r="B168" s="45"/>
      <c r="C168" s="46"/>
      <c r="D168" s="45" t="s">
        <v>321</v>
      </c>
      <c r="E168" s="47"/>
      <c r="F168" s="48" t="s">
        <v>54</v>
      </c>
      <c r="G168" s="45" t="s">
        <v>323</v>
      </c>
      <c r="H168" s="45" t="s">
        <v>324</v>
      </c>
      <c r="I168" s="45" t="s">
        <v>325</v>
      </c>
    </row>
    <row r="169" spans="1:9" ht="24" customHeight="1" x14ac:dyDescent="0.25">
      <c r="A169" s="6">
        <v>1</v>
      </c>
      <c r="B169" s="26" t="s">
        <v>245</v>
      </c>
      <c r="C169" s="27" t="s">
        <v>246</v>
      </c>
      <c r="D169" s="28">
        <v>1969</v>
      </c>
      <c r="E169" s="26" t="s">
        <v>10</v>
      </c>
      <c r="F169" s="67" t="s">
        <v>54</v>
      </c>
      <c r="G169" s="68">
        <v>30</v>
      </c>
      <c r="H169" s="68">
        <v>10</v>
      </c>
      <c r="I169" s="69"/>
    </row>
    <row r="170" spans="1:9" ht="24" customHeight="1" x14ac:dyDescent="0.25">
      <c r="A170" s="6">
        <v>2</v>
      </c>
      <c r="B170" s="26" t="s">
        <v>39</v>
      </c>
      <c r="C170" s="27" t="s">
        <v>212</v>
      </c>
      <c r="D170" s="28">
        <v>1965</v>
      </c>
      <c r="E170" s="26" t="s">
        <v>213</v>
      </c>
      <c r="F170" s="67" t="s">
        <v>54</v>
      </c>
      <c r="G170" s="68">
        <v>40</v>
      </c>
      <c r="H170" s="68">
        <v>10</v>
      </c>
      <c r="I170" s="69"/>
    </row>
    <row r="171" spans="1:9" ht="24" customHeight="1" x14ac:dyDescent="0.25">
      <c r="A171" s="6">
        <v>3</v>
      </c>
      <c r="B171" s="26" t="s">
        <v>55</v>
      </c>
      <c r="C171" s="27" t="s">
        <v>378</v>
      </c>
      <c r="D171" s="28">
        <v>1969</v>
      </c>
      <c r="E171" s="26" t="s">
        <v>379</v>
      </c>
      <c r="F171" s="67" t="s">
        <v>54</v>
      </c>
      <c r="G171" s="68"/>
      <c r="H171" s="68"/>
      <c r="I171" s="69"/>
    </row>
    <row r="172" spans="1:9" ht="24" customHeight="1" x14ac:dyDescent="0.25">
      <c r="A172" s="6">
        <v>4</v>
      </c>
      <c r="B172" s="26" t="s">
        <v>380</v>
      </c>
      <c r="C172" s="27" t="s">
        <v>381</v>
      </c>
      <c r="D172" s="28">
        <v>1970</v>
      </c>
      <c r="E172" s="26" t="s">
        <v>379</v>
      </c>
      <c r="F172" s="67" t="s">
        <v>54</v>
      </c>
      <c r="G172" s="68"/>
      <c r="H172" s="68"/>
      <c r="I172" s="69"/>
    </row>
    <row r="173" spans="1:9" ht="24" customHeight="1" x14ac:dyDescent="0.25">
      <c r="A173" s="6">
        <v>5</v>
      </c>
      <c r="B173" s="26" t="s">
        <v>309</v>
      </c>
      <c r="C173" s="27" t="s">
        <v>310</v>
      </c>
      <c r="D173" s="28">
        <v>1969</v>
      </c>
      <c r="E173" s="26" t="s">
        <v>178</v>
      </c>
      <c r="F173" s="67" t="s">
        <v>54</v>
      </c>
      <c r="G173" s="68">
        <v>110</v>
      </c>
      <c r="H173" s="68">
        <v>10</v>
      </c>
      <c r="I173" s="69"/>
    </row>
    <row r="174" spans="1:9" ht="24" customHeight="1" x14ac:dyDescent="0.25">
      <c r="A174" s="6">
        <v>6</v>
      </c>
      <c r="B174" s="26" t="s">
        <v>39</v>
      </c>
      <c r="C174" s="27" t="s">
        <v>93</v>
      </c>
      <c r="D174" s="28">
        <v>1970</v>
      </c>
      <c r="E174" s="26" t="s">
        <v>94</v>
      </c>
      <c r="F174" s="67" t="s">
        <v>54</v>
      </c>
      <c r="G174" s="68">
        <v>130</v>
      </c>
      <c r="H174" s="68">
        <v>10</v>
      </c>
      <c r="I174" s="69"/>
    </row>
    <row r="175" spans="1:9" ht="24" customHeight="1" x14ac:dyDescent="0.25">
      <c r="A175" s="6">
        <v>7</v>
      </c>
      <c r="B175" s="26" t="s">
        <v>52</v>
      </c>
      <c r="C175" s="27" t="s">
        <v>232</v>
      </c>
      <c r="D175" s="28">
        <v>1960</v>
      </c>
      <c r="E175" s="26" t="s">
        <v>233</v>
      </c>
      <c r="F175" s="67" t="s">
        <v>54</v>
      </c>
      <c r="G175" s="68">
        <v>15</v>
      </c>
      <c r="H175" s="68">
        <v>10</v>
      </c>
      <c r="I175" s="69"/>
    </row>
    <row r="176" spans="1:9" ht="24" customHeight="1" x14ac:dyDescent="0.25">
      <c r="A176" s="6">
        <v>8</v>
      </c>
      <c r="B176" s="26" t="s">
        <v>220</v>
      </c>
      <c r="C176" s="27" t="s">
        <v>221</v>
      </c>
      <c r="D176" s="28">
        <v>1969</v>
      </c>
      <c r="E176" s="26" t="s">
        <v>222</v>
      </c>
      <c r="F176" s="67" t="s">
        <v>54</v>
      </c>
      <c r="G176" s="30">
        <v>104</v>
      </c>
      <c r="H176" s="30">
        <v>10</v>
      </c>
      <c r="I176" s="27"/>
    </row>
    <row r="177" spans="1:9" ht="24" customHeight="1" x14ac:dyDescent="0.25">
      <c r="A177" s="6">
        <v>9</v>
      </c>
      <c r="B177" s="26" t="s">
        <v>133</v>
      </c>
      <c r="C177" s="27" t="s">
        <v>134</v>
      </c>
      <c r="D177" s="28">
        <v>1970</v>
      </c>
      <c r="E177" s="26" t="s">
        <v>135</v>
      </c>
      <c r="F177" s="67" t="s">
        <v>54</v>
      </c>
      <c r="G177" s="30">
        <v>140</v>
      </c>
      <c r="H177" s="30">
        <v>10</v>
      </c>
      <c r="I177" s="27"/>
    </row>
    <row r="178" spans="1:9" ht="24" customHeight="1" x14ac:dyDescent="0.25">
      <c r="A178" s="6">
        <v>10</v>
      </c>
      <c r="B178" s="26" t="s">
        <v>301</v>
      </c>
      <c r="C178" s="27" t="s">
        <v>302</v>
      </c>
      <c r="D178" s="28">
        <v>1970</v>
      </c>
      <c r="E178" s="26" t="s">
        <v>382</v>
      </c>
      <c r="F178" s="67" t="s">
        <v>54</v>
      </c>
      <c r="G178" s="30"/>
      <c r="H178" s="30"/>
      <c r="I178" s="27"/>
    </row>
    <row r="179" spans="1:9" ht="24" customHeight="1" x14ac:dyDescent="0.25">
      <c r="A179" s="6">
        <v>11</v>
      </c>
      <c r="B179" s="26" t="s">
        <v>139</v>
      </c>
      <c r="C179" s="27" t="s">
        <v>140</v>
      </c>
      <c r="D179" s="28">
        <v>1966</v>
      </c>
      <c r="E179" s="26" t="s">
        <v>10</v>
      </c>
      <c r="F179" s="67" t="s">
        <v>54</v>
      </c>
      <c r="G179" s="30">
        <v>132</v>
      </c>
      <c r="H179" s="30">
        <v>10</v>
      </c>
      <c r="I179" s="27"/>
    </row>
    <row r="180" spans="1:9" ht="24" customHeight="1" x14ac:dyDescent="0.25">
      <c r="A180" s="6">
        <v>12</v>
      </c>
      <c r="B180" s="26" t="s">
        <v>133</v>
      </c>
      <c r="C180" s="27" t="s">
        <v>205</v>
      </c>
      <c r="D180" s="28">
        <v>1970</v>
      </c>
      <c r="E180" s="26" t="s">
        <v>206</v>
      </c>
      <c r="F180" s="67" t="s">
        <v>54</v>
      </c>
      <c r="G180" s="30">
        <v>34</v>
      </c>
      <c r="H180" s="30">
        <v>10</v>
      </c>
      <c r="I180" s="27"/>
    </row>
    <row r="181" spans="1:9" ht="24" customHeight="1" x14ac:dyDescent="0.25">
      <c r="A181" s="6">
        <v>13</v>
      </c>
      <c r="B181" s="26" t="s">
        <v>28</v>
      </c>
      <c r="C181" s="27" t="s">
        <v>193</v>
      </c>
      <c r="D181" s="28">
        <v>1963</v>
      </c>
      <c r="E181" s="26" t="s">
        <v>194</v>
      </c>
      <c r="F181" s="67" t="s">
        <v>54</v>
      </c>
      <c r="G181" s="30">
        <v>126</v>
      </c>
      <c r="H181" s="30">
        <v>10</v>
      </c>
      <c r="I181" s="27"/>
    </row>
    <row r="182" spans="1:9" ht="24" customHeight="1" x14ac:dyDescent="0.25">
      <c r="A182" s="6">
        <v>14</v>
      </c>
      <c r="B182" s="26" t="s">
        <v>39</v>
      </c>
      <c r="C182" s="27" t="s">
        <v>176</v>
      </c>
      <c r="D182" s="28">
        <v>1960</v>
      </c>
      <c r="E182" s="26" t="s">
        <v>177</v>
      </c>
      <c r="F182" s="67" t="s">
        <v>54</v>
      </c>
      <c r="G182" s="30">
        <v>139</v>
      </c>
      <c r="H182" s="30">
        <v>10</v>
      </c>
      <c r="I182" s="27"/>
    </row>
    <row r="183" spans="1:9" ht="24" customHeight="1" x14ac:dyDescent="0.25">
      <c r="A183" s="6">
        <v>15</v>
      </c>
      <c r="B183" s="26" t="s">
        <v>72</v>
      </c>
      <c r="C183" s="27" t="s">
        <v>73</v>
      </c>
      <c r="D183" s="28">
        <v>1970</v>
      </c>
      <c r="E183" s="26" t="s">
        <v>74</v>
      </c>
      <c r="F183" s="67" t="s">
        <v>54</v>
      </c>
      <c r="G183" s="30">
        <v>80</v>
      </c>
      <c r="H183" s="30">
        <v>10</v>
      </c>
      <c r="I183" s="27"/>
    </row>
    <row r="184" spans="1:9" ht="24" customHeight="1" x14ac:dyDescent="0.25">
      <c r="A184" s="6">
        <v>16</v>
      </c>
      <c r="B184" s="26" t="s">
        <v>137</v>
      </c>
      <c r="C184" s="27" t="s">
        <v>115</v>
      </c>
      <c r="D184" s="28">
        <v>1963</v>
      </c>
      <c r="E184" s="26" t="s">
        <v>138</v>
      </c>
      <c r="F184" s="67" t="s">
        <v>54</v>
      </c>
      <c r="G184" s="30">
        <v>47</v>
      </c>
      <c r="H184" s="30">
        <v>10</v>
      </c>
      <c r="I184" s="27"/>
    </row>
    <row r="185" spans="1:9" ht="24" customHeight="1" x14ac:dyDescent="0.25">
      <c r="A185" s="6">
        <v>17</v>
      </c>
      <c r="B185" s="26" t="s">
        <v>172</v>
      </c>
      <c r="C185" s="27" t="s">
        <v>173</v>
      </c>
      <c r="D185" s="28">
        <v>1966</v>
      </c>
      <c r="E185" s="26" t="s">
        <v>171</v>
      </c>
      <c r="F185" s="67" t="s">
        <v>54</v>
      </c>
      <c r="G185" s="30">
        <v>36</v>
      </c>
      <c r="H185" s="30">
        <v>5</v>
      </c>
      <c r="I185" s="27"/>
    </row>
    <row r="186" spans="1:9" ht="24" customHeight="1" x14ac:dyDescent="0.25">
      <c r="A186" s="6">
        <v>18</v>
      </c>
      <c r="B186" s="26" t="s">
        <v>78</v>
      </c>
      <c r="C186" s="27" t="s">
        <v>95</v>
      </c>
      <c r="D186" s="28">
        <v>1965</v>
      </c>
      <c r="E186" s="26" t="s">
        <v>96</v>
      </c>
      <c r="F186" s="67" t="s">
        <v>54</v>
      </c>
      <c r="G186" s="30">
        <v>3</v>
      </c>
      <c r="H186" s="30">
        <v>10</v>
      </c>
      <c r="I186" s="27"/>
    </row>
    <row r="187" spans="1:9" ht="24" customHeight="1" x14ac:dyDescent="0.25">
      <c r="A187" s="6">
        <v>19</v>
      </c>
      <c r="B187" s="26" t="s">
        <v>52</v>
      </c>
      <c r="C187" s="27" t="s">
        <v>53</v>
      </c>
      <c r="D187" s="28">
        <v>1970</v>
      </c>
      <c r="E187" s="26" t="s">
        <v>10</v>
      </c>
      <c r="F187" s="67" t="s">
        <v>54</v>
      </c>
      <c r="G187" s="30">
        <v>37</v>
      </c>
      <c r="H187" s="30">
        <v>10</v>
      </c>
      <c r="I187" s="27"/>
    </row>
    <row r="188" spans="1:9" ht="24" customHeight="1" x14ac:dyDescent="0.25">
      <c r="A188" s="6">
        <v>20</v>
      </c>
      <c r="B188" s="26" t="s">
        <v>272</v>
      </c>
      <c r="C188" s="27" t="s">
        <v>273</v>
      </c>
      <c r="D188" s="28">
        <v>1965</v>
      </c>
      <c r="E188" s="26" t="s">
        <v>274</v>
      </c>
      <c r="F188" s="67" t="s">
        <v>54</v>
      </c>
      <c r="G188" s="30">
        <v>60</v>
      </c>
      <c r="H188" s="30">
        <v>10</v>
      </c>
      <c r="I188" s="27"/>
    </row>
    <row r="189" spans="1:9" ht="24" customHeight="1" x14ac:dyDescent="0.25">
      <c r="A189" s="6">
        <v>21</v>
      </c>
      <c r="B189" s="26" t="s">
        <v>75</v>
      </c>
      <c r="C189" s="27" t="s">
        <v>161</v>
      </c>
      <c r="D189" s="28">
        <v>1961</v>
      </c>
      <c r="E189" s="26" t="s">
        <v>23</v>
      </c>
      <c r="F189" s="67" t="s">
        <v>54</v>
      </c>
      <c r="G189" s="30">
        <v>135</v>
      </c>
      <c r="H189" s="30">
        <v>10</v>
      </c>
      <c r="I189" s="27"/>
    </row>
    <row r="190" spans="1:9" ht="24" customHeight="1" x14ac:dyDescent="0.25">
      <c r="A190" s="6">
        <v>22</v>
      </c>
      <c r="B190" s="26" t="s">
        <v>242</v>
      </c>
      <c r="C190" s="27" t="s">
        <v>243</v>
      </c>
      <c r="D190" s="28">
        <v>1962</v>
      </c>
      <c r="E190" s="26" t="s">
        <v>171</v>
      </c>
      <c r="F190" s="67" t="s">
        <v>54</v>
      </c>
      <c r="G190" s="30">
        <v>18</v>
      </c>
      <c r="H190" s="30">
        <v>5</v>
      </c>
      <c r="I190" s="27"/>
    </row>
    <row r="191" spans="1:9" ht="24" customHeight="1" x14ac:dyDescent="0.25">
      <c r="A191" s="6">
        <v>23</v>
      </c>
      <c r="B191" s="26" t="s">
        <v>133</v>
      </c>
      <c r="C191" s="27" t="s">
        <v>313</v>
      </c>
      <c r="D191" s="28">
        <v>1963</v>
      </c>
      <c r="E191" s="26" t="s">
        <v>171</v>
      </c>
      <c r="F191" s="67" t="s">
        <v>54</v>
      </c>
      <c r="G191" s="30">
        <v>27</v>
      </c>
      <c r="H191" s="30">
        <v>5</v>
      </c>
      <c r="I191" s="27"/>
    </row>
    <row r="192" spans="1:9" ht="24" customHeight="1" x14ac:dyDescent="0.25">
      <c r="A192" s="6">
        <v>24</v>
      </c>
      <c r="B192" s="26" t="s">
        <v>133</v>
      </c>
      <c r="C192" s="27" t="s">
        <v>290</v>
      </c>
      <c r="D192" s="28">
        <v>1963</v>
      </c>
      <c r="E192" s="26" t="s">
        <v>10</v>
      </c>
      <c r="F192" s="67" t="s">
        <v>54</v>
      </c>
      <c r="G192" s="30">
        <v>58</v>
      </c>
      <c r="H192" s="30">
        <v>10</v>
      </c>
      <c r="I192" s="27"/>
    </row>
    <row r="193" spans="1:9" ht="24" customHeight="1" x14ac:dyDescent="0.25">
      <c r="A193" s="6">
        <v>25</v>
      </c>
      <c r="B193" s="26" t="s">
        <v>37</v>
      </c>
      <c r="C193" s="27" t="s">
        <v>306</v>
      </c>
      <c r="D193" s="28">
        <v>1953</v>
      </c>
      <c r="E193" s="26" t="s">
        <v>10</v>
      </c>
      <c r="F193" s="67" t="s">
        <v>54</v>
      </c>
      <c r="G193" s="30">
        <v>24</v>
      </c>
      <c r="H193" s="30">
        <v>10</v>
      </c>
      <c r="I193" s="27"/>
    </row>
    <row r="194" spans="1:9" ht="24" customHeight="1" x14ac:dyDescent="0.25">
      <c r="A194" s="6">
        <v>26</v>
      </c>
      <c r="B194" s="26" t="s">
        <v>141</v>
      </c>
      <c r="C194" s="27" t="s">
        <v>142</v>
      </c>
      <c r="D194" s="28">
        <v>1960</v>
      </c>
      <c r="E194" s="26" t="s">
        <v>10</v>
      </c>
      <c r="F194" s="67" t="s">
        <v>54</v>
      </c>
      <c r="G194" s="30">
        <v>108</v>
      </c>
      <c r="H194" s="30">
        <v>10</v>
      </c>
      <c r="I194" s="27"/>
    </row>
    <row r="195" spans="1:9" ht="24" customHeight="1" x14ac:dyDescent="0.25">
      <c r="A195" s="6">
        <v>27</v>
      </c>
      <c r="B195" s="26" t="s">
        <v>78</v>
      </c>
      <c r="C195" s="27" t="s">
        <v>247</v>
      </c>
      <c r="D195" s="28">
        <v>1957</v>
      </c>
      <c r="E195" s="26" t="s">
        <v>10</v>
      </c>
      <c r="F195" s="67" t="s">
        <v>54</v>
      </c>
      <c r="G195" s="30">
        <v>103</v>
      </c>
      <c r="H195" s="30">
        <v>10</v>
      </c>
      <c r="I195" s="27"/>
    </row>
    <row r="196" spans="1:9" ht="24" customHeight="1" x14ac:dyDescent="0.25">
      <c r="A196" s="6">
        <v>28</v>
      </c>
      <c r="B196" s="26" t="s">
        <v>299</v>
      </c>
      <c r="C196" s="27" t="s">
        <v>300</v>
      </c>
      <c r="D196" s="28">
        <v>1964</v>
      </c>
      <c r="E196" s="26" t="s">
        <v>10</v>
      </c>
      <c r="F196" s="67" t="s">
        <v>54</v>
      </c>
      <c r="G196" s="30">
        <v>107</v>
      </c>
      <c r="H196" s="30">
        <v>10</v>
      </c>
      <c r="I196" s="27"/>
    </row>
    <row r="197" spans="1:9" ht="20.100000000000001" customHeight="1" x14ac:dyDescent="0.25">
      <c r="A197" s="70" t="s">
        <v>0</v>
      </c>
      <c r="B197" s="71" t="s">
        <v>1</v>
      </c>
      <c r="C197" s="72" t="s">
        <v>2</v>
      </c>
      <c r="D197" s="71" t="s">
        <v>319</v>
      </c>
      <c r="E197" s="71" t="s">
        <v>4</v>
      </c>
      <c r="F197" s="73" t="s">
        <v>383</v>
      </c>
      <c r="G197" s="71" t="s">
        <v>364</v>
      </c>
      <c r="H197" s="71" t="s">
        <v>9</v>
      </c>
      <c r="I197" s="71" t="s">
        <v>320</v>
      </c>
    </row>
    <row r="198" spans="1:9" ht="20.100000000000001" customHeight="1" x14ac:dyDescent="0.2">
      <c r="A198" s="74"/>
      <c r="B198" s="75"/>
      <c r="C198" s="76"/>
      <c r="D198" s="75" t="s">
        <v>321</v>
      </c>
      <c r="E198" s="77"/>
      <c r="F198" s="78" t="s">
        <v>384</v>
      </c>
      <c r="G198" s="75" t="s">
        <v>323</v>
      </c>
      <c r="H198" s="75" t="s">
        <v>324</v>
      </c>
      <c r="I198" s="75" t="s">
        <v>325</v>
      </c>
    </row>
    <row r="199" spans="1:9" ht="24" customHeight="1" x14ac:dyDescent="0.25">
      <c r="A199" s="6">
        <v>1</v>
      </c>
      <c r="B199" s="26" t="s">
        <v>123</v>
      </c>
      <c r="C199" s="27" t="s">
        <v>124</v>
      </c>
      <c r="D199" s="28">
        <v>2003</v>
      </c>
      <c r="E199" s="26" t="s">
        <v>125</v>
      </c>
      <c r="F199" s="26" t="s">
        <v>83</v>
      </c>
      <c r="G199" s="27">
        <v>64</v>
      </c>
      <c r="H199" s="27">
        <v>10</v>
      </c>
      <c r="I199" s="27"/>
    </row>
    <row r="200" spans="1:9" ht="24" customHeight="1" x14ac:dyDescent="0.25">
      <c r="A200" s="6">
        <v>2</v>
      </c>
      <c r="B200" s="28" t="s">
        <v>10</v>
      </c>
      <c r="C200" s="6" t="s">
        <v>385</v>
      </c>
      <c r="D200" s="28">
        <v>2003</v>
      </c>
      <c r="E200" s="28" t="s">
        <v>386</v>
      </c>
      <c r="F200" s="26" t="s">
        <v>83</v>
      </c>
      <c r="G200" s="27"/>
      <c r="H200" s="27"/>
      <c r="I200" s="27"/>
    </row>
    <row r="201" spans="1:9" ht="24" customHeight="1" x14ac:dyDescent="0.25">
      <c r="A201" s="6">
        <v>3</v>
      </c>
      <c r="B201" s="28" t="s">
        <v>271</v>
      </c>
      <c r="C201" s="6" t="s">
        <v>32</v>
      </c>
      <c r="D201" s="28">
        <v>2004</v>
      </c>
      <c r="E201" s="28" t="s">
        <v>33</v>
      </c>
      <c r="F201" s="26" t="s">
        <v>83</v>
      </c>
      <c r="G201" s="27">
        <v>51</v>
      </c>
      <c r="H201" s="27">
        <v>10</v>
      </c>
      <c r="I201" s="27"/>
    </row>
    <row r="202" spans="1:9" ht="24" customHeight="1" x14ac:dyDescent="0.25">
      <c r="A202" s="6">
        <v>4</v>
      </c>
      <c r="B202" s="28" t="s">
        <v>372</v>
      </c>
      <c r="C202" s="6" t="s">
        <v>387</v>
      </c>
      <c r="D202" s="28">
        <v>2003</v>
      </c>
      <c r="E202" s="28" t="s">
        <v>388</v>
      </c>
      <c r="F202" s="26" t="s">
        <v>83</v>
      </c>
      <c r="G202" s="27"/>
      <c r="H202" s="27"/>
      <c r="I202" s="27"/>
    </row>
    <row r="203" spans="1:9" ht="24" customHeight="1" x14ac:dyDescent="0.25">
      <c r="A203" s="6">
        <v>5</v>
      </c>
      <c r="B203" s="28" t="s">
        <v>81</v>
      </c>
      <c r="C203" s="6" t="s">
        <v>82</v>
      </c>
      <c r="D203" s="28">
        <v>2008</v>
      </c>
      <c r="E203" s="28"/>
      <c r="F203" s="26" t="s">
        <v>83</v>
      </c>
      <c r="G203" s="27">
        <v>17</v>
      </c>
      <c r="H203" s="27">
        <v>10</v>
      </c>
      <c r="I203" s="27"/>
    </row>
    <row r="204" spans="1:9" ht="24" customHeight="1" x14ac:dyDescent="0.25">
      <c r="A204" s="6">
        <v>6</v>
      </c>
      <c r="B204" s="28" t="s">
        <v>182</v>
      </c>
      <c r="C204" s="6" t="s">
        <v>316</v>
      </c>
      <c r="D204" s="28">
        <v>2006</v>
      </c>
      <c r="E204" s="28" t="s">
        <v>10</v>
      </c>
      <c r="F204" s="26" t="s">
        <v>83</v>
      </c>
      <c r="G204" s="27">
        <v>69</v>
      </c>
      <c r="H204" s="27">
        <v>10</v>
      </c>
      <c r="I204" s="27"/>
    </row>
    <row r="205" spans="1:9" ht="24" customHeight="1" x14ac:dyDescent="0.25">
      <c r="A205" s="6">
        <v>7</v>
      </c>
      <c r="B205" s="28" t="s">
        <v>10</v>
      </c>
      <c r="C205" s="6" t="s">
        <v>262</v>
      </c>
      <c r="D205" s="28">
        <v>2005</v>
      </c>
      <c r="E205" s="28" t="s">
        <v>263</v>
      </c>
      <c r="F205" s="26" t="s">
        <v>83</v>
      </c>
      <c r="G205" s="27">
        <v>141</v>
      </c>
      <c r="H205" s="27">
        <v>10</v>
      </c>
      <c r="I205" s="27"/>
    </row>
    <row r="206" spans="1:9" ht="24" customHeight="1" x14ac:dyDescent="0.25">
      <c r="A206" s="18">
        <v>8</v>
      </c>
      <c r="B206" s="53" t="s">
        <v>123</v>
      </c>
      <c r="C206" s="27" t="s">
        <v>228</v>
      </c>
      <c r="D206" s="28">
        <v>2001</v>
      </c>
      <c r="E206" s="26" t="s">
        <v>229</v>
      </c>
      <c r="F206" s="26" t="s">
        <v>17</v>
      </c>
      <c r="G206" s="50">
        <v>129</v>
      </c>
      <c r="H206" s="50">
        <v>10</v>
      </c>
      <c r="I206" s="51"/>
    </row>
    <row r="207" spans="1:9" ht="24" customHeight="1" x14ac:dyDescent="0.25">
      <c r="A207" s="6"/>
      <c r="B207" s="28"/>
      <c r="C207" s="6"/>
      <c r="D207" s="28"/>
      <c r="E207" s="28"/>
      <c r="F207" s="26"/>
      <c r="G207" s="27"/>
      <c r="H207" s="27"/>
      <c r="I207" s="27"/>
    </row>
    <row r="208" spans="1:9" ht="24" customHeight="1" x14ac:dyDescent="0.25">
      <c r="A208" s="6"/>
      <c r="B208" s="28"/>
      <c r="C208" s="6"/>
      <c r="D208" s="28"/>
      <c r="E208" s="28"/>
      <c r="F208" s="26"/>
      <c r="G208" s="27"/>
      <c r="H208" s="27"/>
      <c r="I208" s="27"/>
    </row>
    <row r="209" spans="1:9" ht="24" customHeight="1" x14ac:dyDescent="0.25">
      <c r="A209" s="6"/>
      <c r="B209" s="28"/>
      <c r="C209" s="6"/>
      <c r="D209" s="28"/>
      <c r="E209" s="28"/>
      <c r="F209" s="26"/>
      <c r="G209" s="27"/>
      <c r="H209" s="27"/>
      <c r="I209" s="27"/>
    </row>
    <row r="210" spans="1:9" ht="20.100000000000001" customHeight="1" x14ac:dyDescent="0.25">
      <c r="A210" s="70" t="s">
        <v>0</v>
      </c>
      <c r="B210" s="71" t="s">
        <v>1</v>
      </c>
      <c r="C210" s="72" t="s">
        <v>2</v>
      </c>
      <c r="D210" s="71" t="s">
        <v>319</v>
      </c>
      <c r="E210" s="71" t="s">
        <v>4</v>
      </c>
      <c r="F210" s="73" t="s">
        <v>5</v>
      </c>
      <c r="G210" s="71" t="s">
        <v>6</v>
      </c>
      <c r="H210" s="71" t="s">
        <v>9</v>
      </c>
      <c r="I210" s="71" t="s">
        <v>320</v>
      </c>
    </row>
    <row r="211" spans="1:9" ht="20.100000000000001" customHeight="1" x14ac:dyDescent="0.2">
      <c r="A211" s="74"/>
      <c r="B211" s="75"/>
      <c r="C211" s="76"/>
      <c r="D211" s="75" t="s">
        <v>321</v>
      </c>
      <c r="E211" s="77"/>
      <c r="F211" s="78" t="s">
        <v>389</v>
      </c>
      <c r="G211" s="75" t="s">
        <v>323</v>
      </c>
      <c r="H211" s="75" t="s">
        <v>324</v>
      </c>
      <c r="I211" s="75" t="s">
        <v>325</v>
      </c>
    </row>
    <row r="212" spans="1:9" ht="24" customHeight="1" x14ac:dyDescent="0.25">
      <c r="A212" s="6">
        <v>1</v>
      </c>
      <c r="B212" s="26" t="s">
        <v>269</v>
      </c>
      <c r="C212" s="27" t="s">
        <v>270</v>
      </c>
      <c r="D212" s="26">
        <v>2002</v>
      </c>
      <c r="E212" s="26" t="s">
        <v>171</v>
      </c>
      <c r="F212" s="27" t="s">
        <v>210</v>
      </c>
      <c r="G212" s="27">
        <v>72</v>
      </c>
      <c r="H212" s="27">
        <v>5</v>
      </c>
      <c r="I212" s="27"/>
    </row>
    <row r="213" spans="1:9" ht="24" customHeight="1" x14ac:dyDescent="0.25">
      <c r="A213" s="6">
        <v>2</v>
      </c>
      <c r="B213" s="26" t="s">
        <v>208</v>
      </c>
      <c r="C213" s="27" t="s">
        <v>209</v>
      </c>
      <c r="D213" s="26">
        <v>2005</v>
      </c>
      <c r="E213" s="26" t="s">
        <v>135</v>
      </c>
      <c r="F213" s="27" t="s">
        <v>210</v>
      </c>
      <c r="G213" s="27">
        <v>100</v>
      </c>
      <c r="H213" s="27">
        <v>10</v>
      </c>
      <c r="I213" s="27"/>
    </row>
    <row r="214" spans="1:9" ht="24" customHeight="1" x14ac:dyDescent="0.25">
      <c r="A214" s="6">
        <v>3</v>
      </c>
      <c r="B214" s="26" t="s">
        <v>283</v>
      </c>
      <c r="C214" s="27" t="s">
        <v>284</v>
      </c>
      <c r="D214" s="26">
        <v>2006</v>
      </c>
      <c r="E214" s="26" t="s">
        <v>10</v>
      </c>
      <c r="F214" s="27" t="s">
        <v>210</v>
      </c>
      <c r="G214" s="27">
        <v>29</v>
      </c>
      <c r="H214" s="27">
        <v>10</v>
      </c>
      <c r="I214" s="27"/>
    </row>
    <row r="215" spans="1:9" ht="24" customHeight="1" x14ac:dyDescent="0.25">
      <c r="A215" s="6">
        <v>4</v>
      </c>
      <c r="B215" s="26" t="s">
        <v>298</v>
      </c>
      <c r="C215" s="27" t="s">
        <v>284</v>
      </c>
      <c r="D215" s="26">
        <v>2005</v>
      </c>
      <c r="E215" s="26" t="s">
        <v>10</v>
      </c>
      <c r="F215" s="27" t="s">
        <v>210</v>
      </c>
      <c r="G215" s="27">
        <v>78</v>
      </c>
      <c r="H215" s="27">
        <v>10</v>
      </c>
      <c r="I215" s="27"/>
    </row>
    <row r="216" spans="1:9" ht="24" customHeight="1" x14ac:dyDescent="0.25">
      <c r="A216" s="6">
        <v>5</v>
      </c>
      <c r="B216" s="26" t="s">
        <v>266</v>
      </c>
      <c r="C216" s="27" t="s">
        <v>267</v>
      </c>
      <c r="D216" s="26">
        <v>2005</v>
      </c>
      <c r="E216" s="26" t="s">
        <v>268</v>
      </c>
      <c r="F216" s="27" t="s">
        <v>210</v>
      </c>
      <c r="G216" s="27">
        <v>93</v>
      </c>
      <c r="H216" s="27">
        <v>10</v>
      </c>
      <c r="I216" s="27"/>
    </row>
    <row r="217" spans="1:9" ht="24" customHeight="1" x14ac:dyDescent="0.25">
      <c r="A217" s="6"/>
      <c r="B217" s="26"/>
      <c r="C217" s="27"/>
      <c r="D217" s="26"/>
      <c r="E217" s="26"/>
      <c r="F217" s="27"/>
      <c r="G217" s="27"/>
      <c r="H217" s="27"/>
      <c r="I217" s="27"/>
    </row>
    <row r="218" spans="1:9" ht="20.100000000000001" customHeight="1" x14ac:dyDescent="0.25">
      <c r="A218" s="79" t="s">
        <v>0</v>
      </c>
      <c r="B218" s="80" t="s">
        <v>1</v>
      </c>
      <c r="C218" s="81" t="s">
        <v>2</v>
      </c>
      <c r="D218" s="80" t="s">
        <v>319</v>
      </c>
      <c r="E218" s="80" t="s">
        <v>4</v>
      </c>
      <c r="F218" s="82" t="s">
        <v>5</v>
      </c>
      <c r="G218" s="80" t="s">
        <v>6</v>
      </c>
      <c r="H218" s="80" t="s">
        <v>9</v>
      </c>
      <c r="I218" s="80" t="s">
        <v>320</v>
      </c>
    </row>
    <row r="219" spans="1:9" ht="20.100000000000001" customHeight="1" x14ac:dyDescent="0.2">
      <c r="A219" s="83"/>
      <c r="B219" s="84"/>
      <c r="C219" s="85"/>
      <c r="D219" s="84" t="s">
        <v>321</v>
      </c>
      <c r="E219" s="86"/>
      <c r="F219" s="87" t="s">
        <v>390</v>
      </c>
      <c r="G219" s="84" t="s">
        <v>323</v>
      </c>
      <c r="H219" s="84" t="s">
        <v>324</v>
      </c>
      <c r="I219" s="84" t="s">
        <v>325</v>
      </c>
    </row>
    <row r="220" spans="1:9" ht="24" customHeight="1" x14ac:dyDescent="0.25">
      <c r="A220" s="6">
        <v>1</v>
      </c>
      <c r="B220" s="26" t="s">
        <v>10</v>
      </c>
      <c r="C220" s="27" t="s">
        <v>11</v>
      </c>
      <c r="D220" s="28">
        <v>1975</v>
      </c>
      <c r="E220" s="26" t="s">
        <v>12</v>
      </c>
      <c r="F220" s="29" t="s">
        <v>13</v>
      </c>
      <c r="G220" s="30">
        <v>49</v>
      </c>
      <c r="H220" s="30">
        <v>10</v>
      </c>
      <c r="I220" s="27"/>
    </row>
    <row r="221" spans="1:9" ht="24" customHeight="1" x14ac:dyDescent="0.25">
      <c r="A221" s="6">
        <v>2</v>
      </c>
      <c r="B221" s="26" t="s">
        <v>154</v>
      </c>
      <c r="C221" s="27" t="s">
        <v>391</v>
      </c>
      <c r="D221" s="28">
        <v>1986</v>
      </c>
      <c r="E221" s="26" t="s">
        <v>392</v>
      </c>
      <c r="F221" s="29" t="s">
        <v>13</v>
      </c>
      <c r="G221" s="30"/>
      <c r="H221" s="30"/>
      <c r="I221" s="27"/>
    </row>
    <row r="222" spans="1:9" ht="24" customHeight="1" x14ac:dyDescent="0.25">
      <c r="A222" s="6">
        <v>3</v>
      </c>
      <c r="B222" s="26" t="s">
        <v>58</v>
      </c>
      <c r="C222" s="27" t="s">
        <v>393</v>
      </c>
      <c r="D222" s="28">
        <v>1990</v>
      </c>
      <c r="E222" s="26" t="s">
        <v>394</v>
      </c>
      <c r="F222" s="29" t="s">
        <v>13</v>
      </c>
      <c r="G222" s="30"/>
      <c r="H222" s="30"/>
      <c r="I222" s="27"/>
    </row>
    <row r="223" spans="1:9" ht="24" customHeight="1" x14ac:dyDescent="0.25">
      <c r="A223" s="6">
        <v>4</v>
      </c>
      <c r="B223" s="26" t="s">
        <v>259</v>
      </c>
      <c r="C223" s="27" t="s">
        <v>260</v>
      </c>
      <c r="D223" s="28">
        <v>1974</v>
      </c>
      <c r="E223" s="26" t="s">
        <v>261</v>
      </c>
      <c r="F223" s="29" t="s">
        <v>13</v>
      </c>
      <c r="G223" s="30">
        <v>67</v>
      </c>
      <c r="H223" s="30">
        <v>10</v>
      </c>
      <c r="I223" s="27"/>
    </row>
    <row r="224" spans="1:9" ht="24" customHeight="1" x14ac:dyDescent="0.25">
      <c r="A224" s="6">
        <v>5</v>
      </c>
      <c r="B224" s="26" t="s">
        <v>10</v>
      </c>
      <c r="C224" s="27" t="s">
        <v>115</v>
      </c>
      <c r="D224" s="28">
        <v>1978</v>
      </c>
      <c r="E224" s="26" t="s">
        <v>279</v>
      </c>
      <c r="F224" s="29" t="s">
        <v>13</v>
      </c>
      <c r="G224" s="30">
        <v>117</v>
      </c>
      <c r="H224" s="30">
        <v>5</v>
      </c>
      <c r="I224" s="27"/>
    </row>
    <row r="225" spans="1:9" ht="24" customHeight="1" x14ac:dyDescent="0.25">
      <c r="A225" s="6">
        <v>6</v>
      </c>
      <c r="B225" s="26" t="s">
        <v>31</v>
      </c>
      <c r="C225" s="27" t="s">
        <v>385</v>
      </c>
      <c r="D225" s="28">
        <v>1973</v>
      </c>
      <c r="E225" s="26" t="s">
        <v>386</v>
      </c>
      <c r="F225" s="29" t="s">
        <v>13</v>
      </c>
      <c r="G225" s="30"/>
      <c r="H225" s="30"/>
      <c r="I225" s="27"/>
    </row>
    <row r="226" spans="1:9" ht="24" customHeight="1" x14ac:dyDescent="0.25">
      <c r="A226" s="6">
        <v>7</v>
      </c>
      <c r="B226" s="26" t="s">
        <v>72</v>
      </c>
      <c r="C226" s="27" t="s">
        <v>265</v>
      </c>
      <c r="D226" s="28">
        <v>1980</v>
      </c>
      <c r="E226" s="26" t="s">
        <v>10</v>
      </c>
      <c r="F226" s="29" t="s">
        <v>13</v>
      </c>
      <c r="G226" s="30">
        <v>137</v>
      </c>
      <c r="H226" s="30">
        <v>10</v>
      </c>
      <c r="I226" s="27"/>
    </row>
    <row r="227" spans="1:9" ht="24" customHeight="1" x14ac:dyDescent="0.25">
      <c r="A227" s="6">
        <v>8</v>
      </c>
      <c r="B227" s="26" t="s">
        <v>28</v>
      </c>
      <c r="C227" s="27" t="s">
        <v>231</v>
      </c>
      <c r="D227" s="28">
        <v>1984</v>
      </c>
      <c r="E227" s="26" t="s">
        <v>171</v>
      </c>
      <c r="F227" s="29" t="s">
        <v>13</v>
      </c>
      <c r="G227" s="30">
        <v>31</v>
      </c>
      <c r="H227" s="30">
        <v>5</v>
      </c>
      <c r="I227" s="27"/>
    </row>
    <row r="228" spans="1:9" ht="24" customHeight="1" x14ac:dyDescent="0.25">
      <c r="A228" s="6">
        <v>9</v>
      </c>
      <c r="B228" s="26" t="s">
        <v>301</v>
      </c>
      <c r="C228" s="27" t="s">
        <v>302</v>
      </c>
      <c r="D228" s="28">
        <v>1985</v>
      </c>
      <c r="E228" s="26" t="s">
        <v>130</v>
      </c>
      <c r="F228" s="29" t="s">
        <v>13</v>
      </c>
      <c r="G228" s="30">
        <v>105</v>
      </c>
      <c r="H228" s="30">
        <v>10</v>
      </c>
      <c r="I228" s="27"/>
    </row>
    <row r="229" spans="1:9" ht="24" customHeight="1" x14ac:dyDescent="0.25">
      <c r="A229" s="6">
        <v>10</v>
      </c>
      <c r="B229" s="26" t="s">
        <v>159</v>
      </c>
      <c r="C229" s="27" t="s">
        <v>160</v>
      </c>
      <c r="D229" s="28">
        <v>1973</v>
      </c>
      <c r="E229" s="26" t="s">
        <v>80</v>
      </c>
      <c r="F229" s="29" t="s">
        <v>13</v>
      </c>
      <c r="G229" s="30">
        <v>38</v>
      </c>
      <c r="H229" s="30">
        <v>10</v>
      </c>
      <c r="I229" s="27"/>
    </row>
    <row r="230" spans="1:9" ht="24" customHeight="1" x14ac:dyDescent="0.25">
      <c r="A230" s="6">
        <v>11</v>
      </c>
      <c r="B230" s="26" t="s">
        <v>165</v>
      </c>
      <c r="C230" s="27" t="s">
        <v>73</v>
      </c>
      <c r="D230" s="28">
        <v>1980</v>
      </c>
      <c r="E230" s="26" t="s">
        <v>211</v>
      </c>
      <c r="F230" s="29" t="s">
        <v>13</v>
      </c>
      <c r="G230" s="30">
        <v>101</v>
      </c>
      <c r="H230" s="30">
        <v>10</v>
      </c>
      <c r="I230" s="27"/>
    </row>
    <row r="231" spans="1:9" ht="24" customHeight="1" x14ac:dyDescent="0.25">
      <c r="A231" s="6">
        <v>12</v>
      </c>
      <c r="B231" s="26" t="s">
        <v>63</v>
      </c>
      <c r="C231" s="27" t="s">
        <v>281</v>
      </c>
      <c r="D231" s="28">
        <v>1974</v>
      </c>
      <c r="E231" s="26" t="s">
        <v>282</v>
      </c>
      <c r="F231" s="29" t="s">
        <v>13</v>
      </c>
      <c r="G231" s="30">
        <v>59</v>
      </c>
      <c r="H231" s="30">
        <v>10</v>
      </c>
      <c r="I231" s="27"/>
    </row>
    <row r="232" spans="1:9" ht="24" customHeight="1" x14ac:dyDescent="0.25">
      <c r="A232" s="6">
        <v>13</v>
      </c>
      <c r="B232" s="26" t="s">
        <v>37</v>
      </c>
      <c r="C232" s="27" t="s">
        <v>258</v>
      </c>
      <c r="D232" s="28">
        <v>1975</v>
      </c>
      <c r="E232" s="26" t="s">
        <v>138</v>
      </c>
      <c r="F232" s="29" t="s">
        <v>13</v>
      </c>
      <c r="G232" s="30">
        <v>46</v>
      </c>
      <c r="H232" s="30">
        <v>10</v>
      </c>
      <c r="I232" s="27"/>
    </row>
    <row r="233" spans="1:9" ht="24" customHeight="1" x14ac:dyDescent="0.25">
      <c r="A233" s="6">
        <v>14</v>
      </c>
      <c r="B233" s="26" t="s">
        <v>72</v>
      </c>
      <c r="C233" s="27" t="s">
        <v>254</v>
      </c>
      <c r="D233" s="28">
        <v>1974</v>
      </c>
      <c r="E233" s="26" t="s">
        <v>10</v>
      </c>
      <c r="F233" s="29" t="s">
        <v>13</v>
      </c>
      <c r="G233" s="30">
        <v>10</v>
      </c>
      <c r="H233" s="30">
        <v>10</v>
      </c>
      <c r="I233" s="27"/>
    </row>
    <row r="234" spans="1:9" ht="24" customHeight="1" x14ac:dyDescent="0.25">
      <c r="A234" s="6"/>
      <c r="B234" s="26"/>
      <c r="C234" s="27"/>
      <c r="D234" s="28"/>
      <c r="E234" s="26"/>
      <c r="F234" s="29"/>
      <c r="G234" s="30"/>
      <c r="H234" s="30"/>
      <c r="I234" s="27"/>
    </row>
    <row r="235" spans="1:9" ht="24" customHeight="1" x14ac:dyDescent="0.25">
      <c r="A235" s="6"/>
      <c r="B235" s="26"/>
      <c r="C235" s="27"/>
      <c r="D235" s="28"/>
      <c r="E235" s="26"/>
      <c r="F235" s="29"/>
      <c r="G235" s="30"/>
      <c r="H235" s="30"/>
      <c r="I235" s="27"/>
    </row>
    <row r="236" spans="1:9" ht="24" customHeight="1" x14ac:dyDescent="0.25">
      <c r="A236" s="6"/>
      <c r="B236" s="26"/>
      <c r="C236" s="27"/>
      <c r="D236" s="28"/>
      <c r="E236" s="26"/>
      <c r="F236" s="29"/>
      <c r="G236" s="30"/>
      <c r="H236" s="30"/>
      <c r="I236" s="27"/>
    </row>
    <row r="237" spans="1:9" ht="20.100000000000001" customHeight="1" x14ac:dyDescent="0.25">
      <c r="A237" s="3" t="s">
        <v>0</v>
      </c>
      <c r="B237" s="41" t="s">
        <v>1</v>
      </c>
      <c r="C237" s="42" t="s">
        <v>2</v>
      </c>
      <c r="D237" s="41" t="s">
        <v>319</v>
      </c>
      <c r="E237" s="41" t="s">
        <v>4</v>
      </c>
      <c r="F237" s="43" t="s">
        <v>5</v>
      </c>
      <c r="G237" s="41" t="s">
        <v>6</v>
      </c>
      <c r="H237" s="41"/>
      <c r="I237" s="41" t="s">
        <v>320</v>
      </c>
    </row>
    <row r="238" spans="1:9" ht="20.100000000000001" customHeight="1" x14ac:dyDescent="0.2">
      <c r="A238" s="44"/>
      <c r="B238" s="45"/>
      <c r="C238" s="46"/>
      <c r="D238" s="45" t="s">
        <v>321</v>
      </c>
      <c r="E238" s="47"/>
      <c r="F238" s="48" t="s">
        <v>395</v>
      </c>
      <c r="G238" s="45" t="s">
        <v>323</v>
      </c>
      <c r="H238" s="45"/>
      <c r="I238" s="45" t="s">
        <v>325</v>
      </c>
    </row>
    <row r="239" spans="1:9" ht="24" customHeight="1" x14ac:dyDescent="0.25">
      <c r="A239" s="6">
        <v>1</v>
      </c>
      <c r="B239" s="26" t="s">
        <v>104</v>
      </c>
      <c r="C239" s="27" t="s">
        <v>396</v>
      </c>
      <c r="D239" s="28">
        <v>2008</v>
      </c>
      <c r="E239" s="26" t="s">
        <v>71</v>
      </c>
      <c r="F239" s="26" t="s">
        <v>397</v>
      </c>
      <c r="G239" s="30"/>
      <c r="H239" s="30"/>
      <c r="I239" s="27"/>
    </row>
    <row r="240" spans="1:9" ht="24" customHeight="1" x14ac:dyDescent="0.25">
      <c r="A240" s="6">
        <v>2</v>
      </c>
      <c r="B240" s="26" t="s">
        <v>152</v>
      </c>
      <c r="C240" s="27" t="s">
        <v>398</v>
      </c>
      <c r="D240" s="28">
        <v>2008</v>
      </c>
      <c r="E240" s="26" t="s">
        <v>399</v>
      </c>
      <c r="F240" s="26" t="s">
        <v>397</v>
      </c>
      <c r="G240" s="30"/>
      <c r="H240" s="30"/>
      <c r="I240" s="27"/>
    </row>
    <row r="241" spans="1:9" ht="24" customHeight="1" x14ac:dyDescent="0.25">
      <c r="A241" s="6">
        <v>3</v>
      </c>
      <c r="B241" s="26" t="s">
        <v>81</v>
      </c>
      <c r="C241" s="27" t="s">
        <v>82</v>
      </c>
      <c r="D241" s="28">
        <v>2008</v>
      </c>
      <c r="E241" s="26" t="s">
        <v>400</v>
      </c>
      <c r="F241" s="26" t="s">
        <v>397</v>
      </c>
      <c r="G241" s="30"/>
      <c r="H241" s="30"/>
      <c r="I241" s="27"/>
    </row>
    <row r="242" spans="1:9" ht="24" customHeight="1" x14ac:dyDescent="0.25">
      <c r="A242" s="6">
        <v>4</v>
      </c>
      <c r="B242" s="26" t="s">
        <v>34</v>
      </c>
      <c r="C242" s="27" t="s">
        <v>401</v>
      </c>
      <c r="D242" s="28">
        <v>2011</v>
      </c>
      <c r="E242" s="26" t="s">
        <v>402</v>
      </c>
      <c r="F242" s="26" t="s">
        <v>403</v>
      </c>
      <c r="G242" s="30"/>
      <c r="H242" s="30"/>
      <c r="I242" s="27"/>
    </row>
    <row r="243" spans="1:9" ht="24" customHeight="1" x14ac:dyDescent="0.25">
      <c r="A243" s="6">
        <v>5</v>
      </c>
      <c r="B243" s="26" t="s">
        <v>55</v>
      </c>
      <c r="C243" s="27" t="s">
        <v>186</v>
      </c>
      <c r="D243" s="28">
        <v>2013</v>
      </c>
      <c r="E243" s="26" t="s">
        <v>404</v>
      </c>
      <c r="F243" s="26" t="s">
        <v>405</v>
      </c>
      <c r="G243" s="30"/>
      <c r="H243" s="30"/>
      <c r="I243" s="27"/>
    </row>
    <row r="244" spans="1:9" ht="24" customHeight="1" x14ac:dyDescent="0.25">
      <c r="A244" s="6">
        <v>6</v>
      </c>
      <c r="B244" s="26" t="s">
        <v>406</v>
      </c>
      <c r="C244" s="27" t="s">
        <v>407</v>
      </c>
      <c r="D244" s="28">
        <v>2008</v>
      </c>
      <c r="E244" s="26" t="s">
        <v>408</v>
      </c>
      <c r="F244" s="26" t="s">
        <v>397</v>
      </c>
      <c r="G244" s="30"/>
      <c r="H244" s="30"/>
      <c r="I244" s="27"/>
    </row>
    <row r="245" spans="1:9" ht="24" customHeight="1" x14ac:dyDescent="0.25">
      <c r="A245" s="6">
        <v>7</v>
      </c>
      <c r="B245" s="26" t="s">
        <v>409</v>
      </c>
      <c r="C245" s="27" t="s">
        <v>410</v>
      </c>
      <c r="D245" s="28">
        <v>2008</v>
      </c>
      <c r="E245" s="26" t="s">
        <v>408</v>
      </c>
      <c r="F245" s="26" t="s">
        <v>397</v>
      </c>
      <c r="G245" s="30"/>
      <c r="H245" s="30"/>
      <c r="I245" s="27"/>
    </row>
    <row r="246" spans="1:9" ht="24" customHeight="1" x14ac:dyDescent="0.25">
      <c r="A246" s="6">
        <v>8</v>
      </c>
      <c r="B246" s="26" t="s">
        <v>272</v>
      </c>
      <c r="C246" s="27" t="s">
        <v>377</v>
      </c>
      <c r="D246" s="28">
        <v>2011</v>
      </c>
      <c r="E246" s="26" t="s">
        <v>10</v>
      </c>
      <c r="F246" s="26" t="s">
        <v>403</v>
      </c>
      <c r="G246" s="30"/>
      <c r="H246" s="30"/>
      <c r="I246" s="27"/>
    </row>
    <row r="247" spans="1:9" ht="24" customHeight="1" x14ac:dyDescent="0.25">
      <c r="A247" s="6">
        <v>9</v>
      </c>
      <c r="B247" s="26" t="s">
        <v>411</v>
      </c>
      <c r="C247" s="27" t="s">
        <v>294</v>
      </c>
      <c r="D247" s="28">
        <v>2008</v>
      </c>
      <c r="E247" s="26" t="s">
        <v>171</v>
      </c>
      <c r="F247" s="26" t="s">
        <v>397</v>
      </c>
      <c r="G247" s="30"/>
      <c r="H247" s="30"/>
      <c r="I247" s="27"/>
    </row>
    <row r="248" spans="1:9" ht="24" customHeight="1" x14ac:dyDescent="0.25">
      <c r="A248" s="6">
        <v>10</v>
      </c>
      <c r="B248" s="26" t="s">
        <v>39</v>
      </c>
      <c r="C248" s="27" t="s">
        <v>412</v>
      </c>
      <c r="D248" s="28">
        <v>2008</v>
      </c>
      <c r="E248" s="26" t="s">
        <v>171</v>
      </c>
      <c r="F248" s="26" t="s">
        <v>397</v>
      </c>
      <c r="G248" s="30"/>
      <c r="H248" s="30"/>
      <c r="I248" s="27"/>
    </row>
    <row r="249" spans="1:9" ht="24" customHeight="1" x14ac:dyDescent="0.25">
      <c r="A249" s="6">
        <v>11</v>
      </c>
      <c r="B249" s="26" t="s">
        <v>413</v>
      </c>
      <c r="C249" s="27" t="s">
        <v>170</v>
      </c>
      <c r="D249" s="28">
        <v>2007</v>
      </c>
      <c r="E249" s="26" t="s">
        <v>171</v>
      </c>
      <c r="F249" s="26" t="s">
        <v>414</v>
      </c>
      <c r="G249" s="30"/>
      <c r="H249" s="30"/>
      <c r="I249" s="27"/>
    </row>
    <row r="250" spans="1:9" ht="24" customHeight="1" x14ac:dyDescent="0.25">
      <c r="A250" s="6">
        <v>12</v>
      </c>
      <c r="B250" s="26" t="s">
        <v>415</v>
      </c>
      <c r="C250" s="27" t="s">
        <v>416</v>
      </c>
      <c r="D250" s="28">
        <v>2012</v>
      </c>
      <c r="E250" s="26" t="s">
        <v>10</v>
      </c>
      <c r="F250" s="26" t="s">
        <v>417</v>
      </c>
      <c r="G250" s="30"/>
      <c r="H250" s="30"/>
      <c r="I250" s="27"/>
    </row>
    <row r="251" spans="1:9" ht="24" customHeight="1" x14ac:dyDescent="0.25">
      <c r="A251" s="6">
        <v>13</v>
      </c>
      <c r="B251" s="26" t="s">
        <v>418</v>
      </c>
      <c r="C251" s="27" t="s">
        <v>416</v>
      </c>
      <c r="D251" s="28">
        <v>2008</v>
      </c>
      <c r="E251" s="26" t="s">
        <v>10</v>
      </c>
      <c r="F251" s="26" t="s">
        <v>397</v>
      </c>
      <c r="G251" s="30"/>
      <c r="H251" s="30"/>
      <c r="I251" s="27"/>
    </row>
    <row r="252" spans="1:9" ht="24" customHeight="1" x14ac:dyDescent="0.25">
      <c r="A252" s="6">
        <v>14</v>
      </c>
      <c r="B252" s="28" t="s">
        <v>81</v>
      </c>
      <c r="C252" s="6" t="s">
        <v>310</v>
      </c>
      <c r="D252" s="28">
        <v>2009</v>
      </c>
      <c r="E252" s="28" t="s">
        <v>419</v>
      </c>
      <c r="F252" s="26" t="s">
        <v>420</v>
      </c>
      <c r="G252" s="30"/>
      <c r="H252" s="30"/>
      <c r="I252" s="27"/>
    </row>
    <row r="253" spans="1:9" ht="24" customHeight="1" x14ac:dyDescent="0.25">
      <c r="A253" s="6">
        <v>15</v>
      </c>
      <c r="B253" s="26" t="s">
        <v>106</v>
      </c>
      <c r="C253" s="27" t="s">
        <v>61</v>
      </c>
      <c r="D253" s="28">
        <v>2014</v>
      </c>
      <c r="E253" s="26" t="s">
        <v>421</v>
      </c>
      <c r="F253" s="26" t="s">
        <v>422</v>
      </c>
      <c r="G253" s="30"/>
      <c r="H253" s="30"/>
      <c r="I253" s="27"/>
    </row>
    <row r="254" spans="1:9" ht="24" customHeight="1" x14ac:dyDescent="0.25">
      <c r="A254" s="6">
        <v>16</v>
      </c>
      <c r="B254" s="26" t="s">
        <v>131</v>
      </c>
      <c r="C254" s="27" t="s">
        <v>423</v>
      </c>
      <c r="D254" s="28">
        <v>2012</v>
      </c>
      <c r="E254" s="26" t="s">
        <v>421</v>
      </c>
      <c r="F254" s="26" t="s">
        <v>417</v>
      </c>
      <c r="G254" s="30"/>
      <c r="H254" s="30"/>
      <c r="I254" s="27"/>
    </row>
    <row r="255" spans="1:9" ht="24" customHeight="1" x14ac:dyDescent="0.25">
      <c r="A255" s="6">
        <v>17</v>
      </c>
      <c r="B255" s="26" t="s">
        <v>424</v>
      </c>
      <c r="C255" s="27" t="s">
        <v>186</v>
      </c>
      <c r="D255" s="28">
        <v>2016</v>
      </c>
      <c r="E255" s="26" t="s">
        <v>404</v>
      </c>
      <c r="F255" s="26" t="s">
        <v>425</v>
      </c>
      <c r="G255" s="30"/>
      <c r="H255" s="30"/>
      <c r="I255" s="27"/>
    </row>
    <row r="256" spans="1:9" ht="24" customHeight="1" x14ac:dyDescent="0.25">
      <c r="A256" s="6">
        <v>18</v>
      </c>
      <c r="B256" s="26" t="s">
        <v>426</v>
      </c>
      <c r="C256" s="27" t="s">
        <v>427</v>
      </c>
      <c r="D256" s="28">
        <v>2012</v>
      </c>
      <c r="E256" s="26" t="s">
        <v>428</v>
      </c>
      <c r="F256" s="26" t="s">
        <v>417</v>
      </c>
      <c r="G256" s="30"/>
      <c r="H256" s="30"/>
      <c r="I256" s="27"/>
    </row>
    <row r="257" spans="1:9" ht="24" customHeight="1" x14ac:dyDescent="0.25">
      <c r="A257" s="6">
        <v>19</v>
      </c>
      <c r="B257" s="26" t="s">
        <v>429</v>
      </c>
      <c r="C257" s="27" t="s">
        <v>430</v>
      </c>
      <c r="D257" s="28">
        <v>2010</v>
      </c>
      <c r="E257" s="26" t="s">
        <v>171</v>
      </c>
      <c r="F257" s="26" t="s">
        <v>431</v>
      </c>
      <c r="G257" s="30"/>
      <c r="H257" s="30"/>
      <c r="I257" s="27"/>
    </row>
    <row r="258" spans="1:9" ht="24" customHeight="1" x14ac:dyDescent="0.25">
      <c r="A258" s="6">
        <v>20</v>
      </c>
      <c r="B258" s="26" t="s">
        <v>432</v>
      </c>
      <c r="C258" s="27" t="s">
        <v>430</v>
      </c>
      <c r="D258" s="28">
        <v>2013</v>
      </c>
      <c r="E258" s="26" t="s">
        <v>171</v>
      </c>
      <c r="F258" s="26" t="s">
        <v>405</v>
      </c>
      <c r="G258" s="30"/>
      <c r="H258" s="30"/>
      <c r="I258" s="27"/>
    </row>
    <row r="259" spans="1:9" ht="24" customHeight="1" x14ac:dyDescent="0.25">
      <c r="A259" s="6">
        <v>21</v>
      </c>
      <c r="B259" s="26" t="s">
        <v>330</v>
      </c>
      <c r="C259" s="27" t="s">
        <v>433</v>
      </c>
      <c r="D259" s="28">
        <v>2009</v>
      </c>
      <c r="E259" s="26" t="s">
        <v>171</v>
      </c>
      <c r="F259" s="26" t="s">
        <v>420</v>
      </c>
      <c r="G259" s="30"/>
      <c r="H259" s="30"/>
      <c r="I259" s="27"/>
    </row>
    <row r="260" spans="1:9" ht="24" customHeight="1" x14ac:dyDescent="0.25">
      <c r="A260" s="6">
        <v>22</v>
      </c>
      <c r="B260" s="26" t="s">
        <v>106</v>
      </c>
      <c r="C260" s="27" t="s">
        <v>434</v>
      </c>
      <c r="D260" s="28">
        <v>2012</v>
      </c>
      <c r="E260" s="26" t="s">
        <v>171</v>
      </c>
      <c r="F260" s="26" t="s">
        <v>417</v>
      </c>
      <c r="G260" s="30"/>
      <c r="H260" s="30"/>
      <c r="I260" s="27"/>
    </row>
    <row r="261" spans="1:9" ht="24" customHeight="1" x14ac:dyDescent="0.25">
      <c r="A261" s="6">
        <v>23</v>
      </c>
      <c r="B261" s="26" t="s">
        <v>406</v>
      </c>
      <c r="C261" s="27" t="s">
        <v>435</v>
      </c>
      <c r="D261" s="28">
        <v>2011</v>
      </c>
      <c r="E261" s="26" t="s">
        <v>171</v>
      </c>
      <c r="F261" s="26" t="s">
        <v>403</v>
      </c>
      <c r="G261" s="30"/>
      <c r="H261" s="30"/>
      <c r="I261" s="27"/>
    </row>
    <row r="262" spans="1:9" ht="24" customHeight="1" x14ac:dyDescent="0.25">
      <c r="A262" s="6">
        <v>24</v>
      </c>
      <c r="B262" s="26" t="s">
        <v>436</v>
      </c>
      <c r="C262" s="27" t="s">
        <v>435</v>
      </c>
      <c r="D262" s="28">
        <v>2014</v>
      </c>
      <c r="E262" s="26" t="s">
        <v>171</v>
      </c>
      <c r="F262" s="26" t="s">
        <v>422</v>
      </c>
      <c r="G262" s="30"/>
      <c r="H262" s="30"/>
      <c r="I262" s="27"/>
    </row>
    <row r="263" spans="1:9" ht="24" customHeight="1" x14ac:dyDescent="0.25">
      <c r="A263" s="6"/>
      <c r="B263" s="26"/>
      <c r="C263" s="27"/>
      <c r="D263" s="28"/>
      <c r="E263" s="26"/>
      <c r="F263" s="26"/>
      <c r="G263" s="30"/>
      <c r="H263" s="30"/>
      <c r="I263" s="27"/>
    </row>
    <row r="264" spans="1:9" ht="24" customHeight="1" x14ac:dyDescent="0.25">
      <c r="A264" s="6"/>
      <c r="B264" s="26"/>
      <c r="C264" s="27"/>
      <c r="D264" s="28"/>
      <c r="E264" s="26"/>
      <c r="F264" s="26"/>
      <c r="G264" s="30"/>
      <c r="H264" s="30"/>
      <c r="I264" s="27"/>
    </row>
    <row r="265" spans="1:9" ht="24" customHeight="1" x14ac:dyDescent="0.25">
      <c r="A265" s="6"/>
      <c r="B265" s="26"/>
      <c r="C265" s="27"/>
      <c r="D265" s="28"/>
      <c r="E265" s="26"/>
      <c r="F265" s="26"/>
      <c r="G265" s="30"/>
      <c r="H265" s="30"/>
      <c r="I265" s="27"/>
    </row>
    <row r="266" spans="1:9" ht="24" customHeight="1" x14ac:dyDescent="0.25">
      <c r="A266" s="6"/>
      <c r="B266" s="26"/>
      <c r="C266" s="27"/>
      <c r="D266" s="28"/>
      <c r="E266" s="26"/>
      <c r="F266" s="26"/>
      <c r="G266" s="30"/>
      <c r="H266" s="30"/>
      <c r="I266" s="27"/>
    </row>
    <row r="267" spans="1:9" ht="24" customHeight="1" x14ac:dyDescent="0.25">
      <c r="A267" s="6"/>
      <c r="B267" s="26"/>
      <c r="C267" s="27"/>
      <c r="D267" s="28"/>
      <c r="E267" s="26"/>
      <c r="F267" s="26"/>
      <c r="G267" s="30"/>
      <c r="H267" s="30"/>
      <c r="I267" s="27"/>
    </row>
    <row r="268" spans="1:9" ht="24" customHeight="1" x14ac:dyDescent="0.25">
      <c r="A268" s="6"/>
      <c r="B268" s="26"/>
      <c r="C268" s="27"/>
      <c r="D268" s="28"/>
      <c r="E268" s="26"/>
      <c r="F268" s="26"/>
      <c r="G268" s="30"/>
      <c r="H268" s="30"/>
      <c r="I268" s="27"/>
    </row>
    <row r="269" spans="1:9" ht="24" customHeight="1" x14ac:dyDescent="0.25">
      <c r="A269" s="6"/>
      <c r="B269" s="26"/>
      <c r="C269" s="27"/>
      <c r="D269" s="28"/>
      <c r="E269" s="26"/>
      <c r="F269" s="26"/>
      <c r="G269" s="30"/>
      <c r="H269" s="30"/>
      <c r="I269" s="27"/>
    </row>
    <row r="270" spans="1:9" ht="24" customHeight="1" x14ac:dyDescent="0.25">
      <c r="A270" s="6"/>
      <c r="B270" s="26"/>
      <c r="C270" s="27"/>
      <c r="D270" s="28"/>
      <c r="E270" s="26"/>
      <c r="F270" s="26"/>
      <c r="G270" s="30"/>
      <c r="H270" s="30"/>
      <c r="I270" s="27"/>
    </row>
    <row r="271" spans="1:9" ht="24" customHeight="1" x14ac:dyDescent="0.25">
      <c r="A271" s="6"/>
      <c r="B271" s="26"/>
      <c r="C271" s="27"/>
      <c r="D271" s="28"/>
      <c r="E271" s="26"/>
      <c r="F271" s="26"/>
      <c r="G271" s="30"/>
      <c r="H271" s="30"/>
      <c r="I271" s="27"/>
    </row>
    <row r="272" spans="1:9" ht="24" customHeight="1" x14ac:dyDescent="0.25">
      <c r="A272" s="6"/>
      <c r="B272" s="26"/>
      <c r="C272" s="27"/>
      <c r="D272" s="28"/>
      <c r="E272" s="26"/>
      <c r="F272" s="26"/>
      <c r="G272" s="30"/>
      <c r="H272" s="30"/>
      <c r="I272" s="27"/>
    </row>
    <row r="273" spans="1:9" ht="24" customHeight="1" x14ac:dyDescent="0.25">
      <c r="A273" s="6"/>
      <c r="B273" s="26"/>
      <c r="C273" s="27"/>
      <c r="D273" s="28"/>
      <c r="E273" s="26"/>
      <c r="F273" s="26"/>
      <c r="G273" s="30"/>
      <c r="H273" s="30"/>
      <c r="I273" s="27"/>
    </row>
    <row r="274" spans="1:9" ht="24" customHeight="1" x14ac:dyDescent="0.25">
      <c r="A274" s="6"/>
      <c r="B274" s="26"/>
      <c r="C274" s="27"/>
      <c r="D274" s="28"/>
      <c r="E274" s="26"/>
      <c r="F274" s="26"/>
      <c r="G274" s="30"/>
      <c r="H274" s="30"/>
      <c r="I274" s="27"/>
    </row>
    <row r="275" spans="1:9" ht="24" customHeight="1" x14ac:dyDescent="0.25">
      <c r="A275" s="6"/>
      <c r="B275" s="26"/>
      <c r="C275" s="27"/>
      <c r="D275" s="28"/>
      <c r="E275" s="26"/>
      <c r="F275" s="26"/>
      <c r="G275" s="30"/>
      <c r="H275" s="30"/>
      <c r="I275" s="27"/>
    </row>
    <row r="276" spans="1:9" ht="24" customHeight="1" x14ac:dyDescent="0.25">
      <c r="A276" s="6"/>
      <c r="B276" s="26"/>
      <c r="C276" s="27"/>
      <c r="D276" s="28"/>
      <c r="E276" s="26"/>
      <c r="F276" s="26"/>
      <c r="G276" s="30"/>
      <c r="H276" s="30"/>
      <c r="I276" s="27"/>
    </row>
    <row r="277" spans="1:9" ht="24" customHeight="1" x14ac:dyDescent="0.25">
      <c r="A277" s="6"/>
      <c r="B277" s="26"/>
      <c r="C277" s="27"/>
      <c r="D277" s="28"/>
      <c r="E277" s="26"/>
      <c r="F277" s="26"/>
      <c r="G277" s="30"/>
      <c r="H277" s="30"/>
      <c r="I277" s="27"/>
    </row>
    <row r="278" spans="1:9" ht="24" customHeight="1" x14ac:dyDescent="0.25">
      <c r="A278" s="6"/>
      <c r="B278" s="26"/>
      <c r="C278" s="27"/>
      <c r="D278" s="28"/>
      <c r="E278" s="26"/>
      <c r="F278" s="26"/>
      <c r="G278" s="30"/>
      <c r="H278" s="30"/>
      <c r="I278" s="27"/>
    </row>
    <row r="279" spans="1:9" ht="24" customHeight="1" x14ac:dyDescent="0.25">
      <c r="A279" s="6"/>
      <c r="B279" s="26"/>
      <c r="C279" s="27"/>
      <c r="D279" s="28"/>
      <c r="E279" s="26"/>
      <c r="F279" s="26"/>
      <c r="G279" s="30"/>
      <c r="H279" s="30"/>
      <c r="I279" s="27"/>
    </row>
    <row r="280" spans="1:9" ht="24" customHeight="1" x14ac:dyDescent="0.25">
      <c r="A280" s="6"/>
      <c r="B280" s="26"/>
      <c r="C280" s="27"/>
      <c r="D280" s="28"/>
      <c r="E280" s="26"/>
      <c r="F280" s="26"/>
      <c r="G280" s="30"/>
      <c r="H280" s="30"/>
      <c r="I280" s="27"/>
    </row>
    <row r="281" spans="1:9" ht="24" customHeight="1" x14ac:dyDescent="0.25">
      <c r="A281" s="6"/>
      <c r="B281" s="26"/>
      <c r="C281" s="27"/>
      <c r="D281" s="28"/>
      <c r="E281" s="26"/>
      <c r="F281" s="26"/>
      <c r="G281" s="30"/>
      <c r="H281" s="30"/>
      <c r="I281" s="27"/>
    </row>
    <row r="282" spans="1:9" ht="24" customHeight="1" x14ac:dyDescent="0.25">
      <c r="A282" s="6"/>
      <c r="B282" s="26"/>
      <c r="C282" s="27"/>
      <c r="D282" s="28"/>
      <c r="E282" s="26"/>
      <c r="F282" s="26"/>
      <c r="G282" s="30"/>
      <c r="H282" s="30"/>
      <c r="I282" s="27"/>
    </row>
    <row r="283" spans="1:9" ht="24" customHeight="1" x14ac:dyDescent="0.25">
      <c r="A283" s="6"/>
      <c r="B283" s="26"/>
      <c r="C283" s="27"/>
      <c r="D283" s="28"/>
      <c r="E283" s="26"/>
      <c r="F283" s="26"/>
      <c r="G283" s="30"/>
      <c r="H283" s="30"/>
      <c r="I283" s="27"/>
    </row>
    <row r="284" spans="1:9" ht="24" customHeight="1" x14ac:dyDescent="0.25">
      <c r="A284" s="6"/>
      <c r="B284" s="26"/>
      <c r="C284" s="27"/>
      <c r="D284" s="28"/>
      <c r="E284" s="26"/>
      <c r="F284" s="26"/>
      <c r="G284" s="30"/>
      <c r="H284" s="30"/>
      <c r="I284" s="27"/>
    </row>
    <row r="285" spans="1:9" ht="24" customHeight="1" x14ac:dyDescent="0.25">
      <c r="A285" s="6"/>
      <c r="B285" s="26"/>
      <c r="C285" s="27"/>
      <c r="D285" s="28"/>
      <c r="E285" s="26"/>
      <c r="F285" s="26"/>
      <c r="G285" s="30"/>
      <c r="H285" s="30"/>
      <c r="I285" s="27"/>
    </row>
    <row r="286" spans="1:9" ht="24" customHeight="1" x14ac:dyDescent="0.25">
      <c r="A286" s="6"/>
      <c r="B286" s="26"/>
      <c r="C286" s="27"/>
      <c r="D286" s="28"/>
      <c r="E286" s="26"/>
      <c r="F286" s="26"/>
      <c r="G286" s="30"/>
      <c r="H286" s="30"/>
      <c r="I286" s="27"/>
    </row>
    <row r="287" spans="1:9" ht="24" customHeight="1" x14ac:dyDescent="0.25">
      <c r="A287" s="6"/>
      <c r="B287" s="26"/>
      <c r="C287" s="27"/>
      <c r="D287" s="28"/>
      <c r="E287" s="26"/>
      <c r="F287" s="26"/>
      <c r="G287" s="30"/>
      <c r="H287" s="30"/>
      <c r="I287" s="27"/>
    </row>
    <row r="288" spans="1:9" ht="24" customHeight="1" x14ac:dyDescent="0.25">
      <c r="A288" s="6"/>
      <c r="B288" s="26"/>
      <c r="C288" s="27"/>
      <c r="D288" s="28"/>
      <c r="E288" s="26"/>
      <c r="F288" s="26"/>
      <c r="G288" s="30"/>
      <c r="H288" s="30"/>
      <c r="I288" s="27"/>
    </row>
    <row r="289" spans="1:9" ht="24" customHeight="1" x14ac:dyDescent="0.25">
      <c r="A289" s="6"/>
      <c r="B289" s="26"/>
      <c r="C289" s="27"/>
      <c r="D289" s="28"/>
      <c r="E289" s="26"/>
      <c r="F289" s="26"/>
      <c r="G289" s="30"/>
      <c r="H289" s="30"/>
      <c r="I289" s="27"/>
    </row>
    <row r="290" spans="1:9" ht="24" customHeight="1" x14ac:dyDescent="0.25">
      <c r="A290" s="6"/>
      <c r="B290" s="26"/>
      <c r="C290" s="27"/>
      <c r="D290" s="28"/>
      <c r="E290" s="26"/>
      <c r="F290" s="26"/>
      <c r="G290" s="30"/>
      <c r="H290" s="30"/>
      <c r="I290" s="27"/>
    </row>
    <row r="291" spans="1:9" ht="24" customHeight="1" x14ac:dyDescent="0.25">
      <c r="A291" s="6"/>
      <c r="B291" s="26"/>
      <c r="C291" s="27"/>
      <c r="D291" s="28"/>
      <c r="E291" s="26"/>
      <c r="F291" s="26"/>
      <c r="G291" s="30"/>
      <c r="H291" s="30"/>
      <c r="I291" s="27"/>
    </row>
    <row r="292" spans="1:9" ht="24" customHeight="1" x14ac:dyDescent="0.25">
      <c r="A292" s="6"/>
      <c r="B292" s="26"/>
      <c r="C292" s="27"/>
      <c r="D292" s="28"/>
      <c r="E292" s="26"/>
      <c r="F292" s="26"/>
      <c r="G292" s="30"/>
      <c r="H292" s="30"/>
      <c r="I292" s="27"/>
    </row>
    <row r="293" spans="1:9" ht="24" customHeight="1" x14ac:dyDescent="0.25">
      <c r="A293" s="6"/>
      <c r="B293" s="26"/>
      <c r="C293" s="27"/>
      <c r="D293" s="28"/>
      <c r="E293" s="26"/>
      <c r="F293" s="26"/>
      <c r="G293" s="30"/>
      <c r="H293" s="30"/>
      <c r="I293" s="27"/>
    </row>
    <row r="294" spans="1:9" ht="24" customHeight="1" x14ac:dyDescent="0.25">
      <c r="A294" s="6"/>
      <c r="B294" s="26"/>
      <c r="C294" s="27"/>
      <c r="D294" s="28"/>
      <c r="E294" s="26"/>
      <c r="F294" s="26"/>
      <c r="G294" s="30"/>
      <c r="H294" s="30"/>
      <c r="I294" s="27"/>
    </row>
  </sheetData>
  <sheetProtection selectLockedCells="1" selectUnlockedCells="1"/>
  <pageMargins left="0.39374999999999999" right="0" top="1" bottom="1" header="0.51180555555555551" footer="0.51180555555555551"/>
  <pageSetup paperSize="9" scale="68" firstPageNumber="0" orientation="landscape" horizontalDpi="300" verticalDpi="300"/>
  <headerFooter alignWithMargins="0"/>
  <rowBreaks count="2" manualBreakCount="2">
    <brk id="74" max="16383" man="1"/>
    <brk id="196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Id="1" sqref="B1:I150 A1"/>
    </sheetView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zoomScale="70" zoomScaleNormal="70" workbookViewId="0">
      <selection activeCell="J52" sqref="J52"/>
    </sheetView>
  </sheetViews>
  <sheetFormatPr defaultColWidth="11.5703125" defaultRowHeight="12.75" x14ac:dyDescent="0.2"/>
  <cols>
    <col min="1" max="1" width="13" customWidth="1"/>
    <col min="2" max="2" width="16.7109375" customWidth="1"/>
    <col min="3" max="3" width="29.28515625" customWidth="1"/>
    <col min="4" max="4" width="19" customWidth="1"/>
    <col min="5" max="5" width="11.85546875" customWidth="1"/>
    <col min="6" max="6" width="11.42578125" customWidth="1"/>
    <col min="8" max="9" width="7.5703125" customWidth="1"/>
  </cols>
  <sheetData>
    <row r="1" spans="1:9" ht="15.75" x14ac:dyDescent="0.25">
      <c r="A1" s="4" t="s">
        <v>1</v>
      </c>
      <c r="B1" s="5" t="s">
        <v>2</v>
      </c>
      <c r="C1" s="4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437</v>
      </c>
      <c r="I1" s="4" t="s">
        <v>438</v>
      </c>
    </row>
    <row r="2" spans="1:9" ht="16.5" x14ac:dyDescent="0.25">
      <c r="A2" s="7" t="s">
        <v>18</v>
      </c>
      <c r="B2" s="8" t="s">
        <v>19</v>
      </c>
      <c r="C2" s="7" t="s">
        <v>20</v>
      </c>
      <c r="D2" s="7" t="s">
        <v>17</v>
      </c>
      <c r="E2" s="11">
        <v>128</v>
      </c>
      <c r="F2" s="12">
        <v>0.45087962962962963</v>
      </c>
      <c r="G2" s="13">
        <f t="shared" ref="G2:G33" si="0">F2-"10:00:00"</f>
        <v>3.4212962962962945E-2</v>
      </c>
      <c r="H2" s="11">
        <v>1</v>
      </c>
      <c r="I2" s="11">
        <v>1</v>
      </c>
    </row>
    <row r="3" spans="1:9" ht="16.5" x14ac:dyDescent="0.25">
      <c r="A3" s="7" t="s">
        <v>21</v>
      </c>
      <c r="B3" s="8" t="s">
        <v>22</v>
      </c>
      <c r="C3" s="7" t="s">
        <v>23</v>
      </c>
      <c r="D3" s="7" t="s">
        <v>17</v>
      </c>
      <c r="E3" s="14">
        <v>79</v>
      </c>
      <c r="F3" s="12">
        <v>0.4510763888888889</v>
      </c>
      <c r="G3" s="13">
        <f t="shared" si="0"/>
        <v>3.4409722222222217E-2</v>
      </c>
      <c r="H3" s="14">
        <f t="shared" ref="H3:H34" si="1">H2+1</f>
        <v>2</v>
      </c>
      <c r="I3" s="14">
        <v>2</v>
      </c>
    </row>
    <row r="4" spans="1:9" ht="16.5" x14ac:dyDescent="0.25">
      <c r="A4" s="7" t="s">
        <v>24</v>
      </c>
      <c r="B4" s="8" t="s">
        <v>25</v>
      </c>
      <c r="C4" s="7" t="s">
        <v>26</v>
      </c>
      <c r="D4" s="7" t="s">
        <v>27</v>
      </c>
      <c r="E4" s="11">
        <v>32</v>
      </c>
      <c r="F4" s="17">
        <v>0.45186342592592593</v>
      </c>
      <c r="G4" s="13">
        <f t="shared" si="0"/>
        <v>3.5196759259259247E-2</v>
      </c>
      <c r="H4" s="11">
        <f t="shared" si="1"/>
        <v>3</v>
      </c>
      <c r="I4" s="11">
        <v>1</v>
      </c>
    </row>
    <row r="5" spans="1:9" ht="16.5" x14ac:dyDescent="0.25">
      <c r="A5" s="7" t="s">
        <v>28</v>
      </c>
      <c r="B5" s="8" t="s">
        <v>29</v>
      </c>
      <c r="C5" s="7" t="s">
        <v>30</v>
      </c>
      <c r="D5" s="7" t="s">
        <v>17</v>
      </c>
      <c r="E5" s="11">
        <v>62</v>
      </c>
      <c r="F5" s="12">
        <v>0.45219907407407406</v>
      </c>
      <c r="G5" s="13">
        <f t="shared" si="0"/>
        <v>3.5532407407407374E-2</v>
      </c>
      <c r="H5" s="11">
        <f t="shared" si="1"/>
        <v>4</v>
      </c>
      <c r="I5" s="11">
        <v>3</v>
      </c>
    </row>
    <row r="6" spans="1:9" ht="16.5" x14ac:dyDescent="0.25">
      <c r="A6" s="7" t="s">
        <v>31</v>
      </c>
      <c r="B6" s="8" t="s">
        <v>32</v>
      </c>
      <c r="C6" s="7" t="s">
        <v>33</v>
      </c>
      <c r="D6" s="7" t="s">
        <v>27</v>
      </c>
      <c r="E6" s="11">
        <v>25</v>
      </c>
      <c r="F6" s="19">
        <v>0.45270833333333332</v>
      </c>
      <c r="G6" s="13">
        <f t="shared" si="0"/>
        <v>3.6041666666666639E-2</v>
      </c>
      <c r="H6" s="11">
        <f t="shared" si="1"/>
        <v>5</v>
      </c>
      <c r="I6" s="11">
        <v>2</v>
      </c>
    </row>
    <row r="7" spans="1:9" ht="16.5" x14ac:dyDescent="0.25">
      <c r="A7" s="7" t="s">
        <v>34</v>
      </c>
      <c r="B7" s="8" t="s">
        <v>35</v>
      </c>
      <c r="C7" s="7" t="s">
        <v>36</v>
      </c>
      <c r="D7" s="7" t="s">
        <v>17</v>
      </c>
      <c r="E7" s="11">
        <v>12</v>
      </c>
      <c r="F7" s="17">
        <v>0.4536574074074074</v>
      </c>
      <c r="G7" s="13">
        <f t="shared" si="0"/>
        <v>3.6990740740740713E-2</v>
      </c>
      <c r="H7" s="11">
        <f t="shared" si="1"/>
        <v>6</v>
      </c>
      <c r="I7" s="11">
        <v>4</v>
      </c>
    </row>
    <row r="8" spans="1:9" ht="16.5" x14ac:dyDescent="0.25">
      <c r="A8" s="7" t="s">
        <v>37</v>
      </c>
      <c r="B8" s="8" t="s">
        <v>38</v>
      </c>
      <c r="C8" s="7" t="s">
        <v>10</v>
      </c>
      <c r="D8" s="7" t="s">
        <v>27</v>
      </c>
      <c r="E8" s="11">
        <v>19</v>
      </c>
      <c r="F8" s="19">
        <v>0.45377314814814818</v>
      </c>
      <c r="G8" s="13">
        <f t="shared" si="0"/>
        <v>3.710648148148149E-2</v>
      </c>
      <c r="H8" s="11">
        <f t="shared" si="1"/>
        <v>7</v>
      </c>
      <c r="I8" s="11">
        <v>3</v>
      </c>
    </row>
    <row r="9" spans="1:9" ht="16.5" x14ac:dyDescent="0.25">
      <c r="A9" s="7" t="s">
        <v>39</v>
      </c>
      <c r="B9" s="8" t="s">
        <v>40</v>
      </c>
      <c r="C9" s="7" t="s">
        <v>41</v>
      </c>
      <c r="D9" s="7" t="s">
        <v>27</v>
      </c>
      <c r="E9" s="11">
        <v>150</v>
      </c>
      <c r="F9" s="12">
        <v>0.4541203703703704</v>
      </c>
      <c r="G9" s="13">
        <f t="shared" si="0"/>
        <v>3.7453703703703711E-2</v>
      </c>
      <c r="H9" s="11">
        <f t="shared" si="1"/>
        <v>8</v>
      </c>
      <c r="I9" s="11">
        <v>4</v>
      </c>
    </row>
    <row r="10" spans="1:9" ht="16.5" x14ac:dyDescent="0.25">
      <c r="A10" s="7" t="s">
        <v>42</v>
      </c>
      <c r="B10" s="8" t="s">
        <v>43</v>
      </c>
      <c r="C10" s="7" t="s">
        <v>44</v>
      </c>
      <c r="D10" s="7" t="s">
        <v>17</v>
      </c>
      <c r="E10" s="11">
        <v>112</v>
      </c>
      <c r="F10" s="12">
        <v>0.45422453703703702</v>
      </c>
      <c r="G10" s="13">
        <f t="shared" si="0"/>
        <v>3.7557870370370339E-2</v>
      </c>
      <c r="H10" s="11">
        <f t="shared" si="1"/>
        <v>9</v>
      </c>
      <c r="I10" s="11">
        <v>5</v>
      </c>
    </row>
    <row r="11" spans="1:9" ht="16.5" x14ac:dyDescent="0.25">
      <c r="A11" s="7" t="s">
        <v>28</v>
      </c>
      <c r="B11" s="8" t="s">
        <v>45</v>
      </c>
      <c r="C11" s="7" t="s">
        <v>46</v>
      </c>
      <c r="D11" s="7" t="s">
        <v>27</v>
      </c>
      <c r="E11" s="11">
        <v>52</v>
      </c>
      <c r="F11" s="12">
        <v>0.45432870370370371</v>
      </c>
      <c r="G11" s="13">
        <f t="shared" si="0"/>
        <v>3.7662037037037022E-2</v>
      </c>
      <c r="H11" s="11">
        <f t="shared" si="1"/>
        <v>10</v>
      </c>
      <c r="I11" s="11">
        <v>5</v>
      </c>
    </row>
    <row r="12" spans="1:9" ht="16.5" x14ac:dyDescent="0.25">
      <c r="A12" s="7" t="s">
        <v>47</v>
      </c>
      <c r="B12" s="8" t="s">
        <v>48</v>
      </c>
      <c r="C12" s="7" t="s">
        <v>10</v>
      </c>
      <c r="D12" s="7" t="s">
        <v>17</v>
      </c>
      <c r="E12" s="14">
        <v>138</v>
      </c>
      <c r="F12" s="19">
        <v>0.45496527777777779</v>
      </c>
      <c r="G12" s="13">
        <f t="shared" si="0"/>
        <v>3.8298611111111103E-2</v>
      </c>
      <c r="H12" s="14">
        <f t="shared" si="1"/>
        <v>11</v>
      </c>
      <c r="I12" s="14">
        <v>6</v>
      </c>
    </row>
    <row r="13" spans="1:9" ht="16.5" x14ac:dyDescent="0.25">
      <c r="A13" s="20" t="s">
        <v>49</v>
      </c>
      <c r="B13" s="8" t="s">
        <v>50</v>
      </c>
      <c r="C13" s="7" t="s">
        <v>51</v>
      </c>
      <c r="D13" s="7" t="s">
        <v>17</v>
      </c>
      <c r="E13" s="14">
        <v>115</v>
      </c>
      <c r="F13" s="12">
        <v>0.45530092592592591</v>
      </c>
      <c r="G13" s="13">
        <f t="shared" si="0"/>
        <v>3.8634259259259229E-2</v>
      </c>
      <c r="H13" s="14">
        <f t="shared" si="1"/>
        <v>12</v>
      </c>
      <c r="I13" s="14">
        <v>7</v>
      </c>
    </row>
    <row r="14" spans="1:9" ht="16.5" x14ac:dyDescent="0.25">
      <c r="A14" s="7" t="s">
        <v>52</v>
      </c>
      <c r="B14" s="8" t="s">
        <v>53</v>
      </c>
      <c r="C14" s="7" t="s">
        <v>10</v>
      </c>
      <c r="D14" s="21" t="s">
        <v>54</v>
      </c>
      <c r="E14" s="11">
        <v>37</v>
      </c>
      <c r="F14" s="17">
        <v>0.4559259259259259</v>
      </c>
      <c r="G14" s="13">
        <f t="shared" si="0"/>
        <v>3.9259259259259216E-2</v>
      </c>
      <c r="H14" s="11">
        <f t="shared" si="1"/>
        <v>13</v>
      </c>
      <c r="I14" s="11">
        <v>1</v>
      </c>
    </row>
    <row r="15" spans="1:9" ht="16.5" x14ac:dyDescent="0.25">
      <c r="A15" s="7" t="s">
        <v>55</v>
      </c>
      <c r="B15" s="8" t="s">
        <v>56</v>
      </c>
      <c r="C15" s="7" t="s">
        <v>57</v>
      </c>
      <c r="D15" s="7" t="s">
        <v>27</v>
      </c>
      <c r="E15" s="11">
        <v>53</v>
      </c>
      <c r="F15" s="12">
        <v>0.45652777777777775</v>
      </c>
      <c r="G15" s="13">
        <f t="shared" si="0"/>
        <v>3.9861111111111069E-2</v>
      </c>
      <c r="H15" s="11">
        <f t="shared" si="1"/>
        <v>14</v>
      </c>
      <c r="I15" s="11">
        <v>6</v>
      </c>
    </row>
    <row r="16" spans="1:9" ht="16.5" x14ac:dyDescent="0.25">
      <c r="A16" s="7" t="s">
        <v>58</v>
      </c>
      <c r="B16" s="8" t="s">
        <v>59</v>
      </c>
      <c r="C16" s="7" t="s">
        <v>10</v>
      </c>
      <c r="D16" s="7" t="s">
        <v>17</v>
      </c>
      <c r="E16" s="14">
        <v>120</v>
      </c>
      <c r="F16" s="12">
        <v>0.45663194444444444</v>
      </c>
      <c r="G16" s="13">
        <f t="shared" si="0"/>
        <v>3.9965277777777752E-2</v>
      </c>
      <c r="H16" s="14">
        <f t="shared" si="1"/>
        <v>15</v>
      </c>
      <c r="I16" s="14">
        <v>8</v>
      </c>
    </row>
    <row r="17" spans="1:9" ht="16.5" x14ac:dyDescent="0.25">
      <c r="A17" s="7" t="s">
        <v>60</v>
      </c>
      <c r="B17" s="8" t="s">
        <v>61</v>
      </c>
      <c r="C17" s="7" t="s">
        <v>62</v>
      </c>
      <c r="D17" s="7" t="s">
        <v>27</v>
      </c>
      <c r="E17" s="11">
        <v>63</v>
      </c>
      <c r="F17" s="12">
        <v>0.4571527777777778</v>
      </c>
      <c r="G17" s="13">
        <f t="shared" si="0"/>
        <v>4.0486111111111112E-2</v>
      </c>
      <c r="H17" s="11">
        <f t="shared" si="1"/>
        <v>16</v>
      </c>
      <c r="I17" s="11">
        <v>7</v>
      </c>
    </row>
    <row r="18" spans="1:9" ht="16.5" x14ac:dyDescent="0.25">
      <c r="A18" s="7" t="s">
        <v>63</v>
      </c>
      <c r="B18" s="8" t="s">
        <v>64</v>
      </c>
      <c r="C18" s="7" t="s">
        <v>65</v>
      </c>
      <c r="D18" s="7" t="s">
        <v>27</v>
      </c>
      <c r="E18" s="11">
        <v>61</v>
      </c>
      <c r="F18" s="12">
        <v>0.45780092592592592</v>
      </c>
      <c r="G18" s="13">
        <f t="shared" si="0"/>
        <v>4.1134259259259232E-2</v>
      </c>
      <c r="H18" s="11">
        <f t="shared" si="1"/>
        <v>17</v>
      </c>
      <c r="I18" s="11">
        <v>8</v>
      </c>
    </row>
    <row r="19" spans="1:9" ht="16.5" x14ac:dyDescent="0.25">
      <c r="A19" s="7" t="s">
        <v>66</v>
      </c>
      <c r="B19" s="8" t="s">
        <v>67</v>
      </c>
      <c r="C19" s="7" t="s">
        <v>68</v>
      </c>
      <c r="D19" s="7" t="s">
        <v>17</v>
      </c>
      <c r="E19" s="11">
        <v>14</v>
      </c>
      <c r="F19" s="17">
        <v>0.45789351851851851</v>
      </c>
      <c r="G19" s="13">
        <f t="shared" si="0"/>
        <v>4.122685185185182E-2</v>
      </c>
      <c r="H19" s="11">
        <f t="shared" si="1"/>
        <v>18</v>
      </c>
      <c r="I19" s="11">
        <v>9</v>
      </c>
    </row>
    <row r="20" spans="1:9" ht="16.5" x14ac:dyDescent="0.25">
      <c r="A20" s="7" t="s">
        <v>69</v>
      </c>
      <c r="B20" s="8" t="s">
        <v>70</v>
      </c>
      <c r="C20" s="7" t="s">
        <v>71</v>
      </c>
      <c r="D20" s="7" t="s">
        <v>17</v>
      </c>
      <c r="E20" s="11">
        <v>136</v>
      </c>
      <c r="F20" s="19">
        <v>0.45809027777777778</v>
      </c>
      <c r="G20" s="13">
        <f t="shared" si="0"/>
        <v>4.1423611111111092E-2</v>
      </c>
      <c r="H20" s="11">
        <f t="shared" si="1"/>
        <v>19</v>
      </c>
      <c r="I20" s="11">
        <v>10</v>
      </c>
    </row>
    <row r="21" spans="1:9" ht="16.5" x14ac:dyDescent="0.25">
      <c r="A21" s="7" t="s">
        <v>72</v>
      </c>
      <c r="B21" s="8" t="s">
        <v>73</v>
      </c>
      <c r="C21" s="7" t="s">
        <v>74</v>
      </c>
      <c r="D21" s="21" t="s">
        <v>54</v>
      </c>
      <c r="E21" s="11">
        <v>80</v>
      </c>
      <c r="F21" s="12">
        <v>0.458125</v>
      </c>
      <c r="G21" s="13">
        <f t="shared" si="0"/>
        <v>4.1458333333333319E-2</v>
      </c>
      <c r="H21" s="11">
        <f t="shared" si="1"/>
        <v>20</v>
      </c>
      <c r="I21" s="11">
        <v>2</v>
      </c>
    </row>
    <row r="22" spans="1:9" ht="16.5" x14ac:dyDescent="0.25">
      <c r="A22" s="7" t="s">
        <v>75</v>
      </c>
      <c r="B22" s="8" t="s">
        <v>76</v>
      </c>
      <c r="C22" s="7" t="s">
        <v>77</v>
      </c>
      <c r="D22" s="7" t="s">
        <v>27</v>
      </c>
      <c r="E22" s="11">
        <v>123</v>
      </c>
      <c r="F22" s="12">
        <v>0.45851851851851849</v>
      </c>
      <c r="G22" s="13">
        <f t="shared" si="0"/>
        <v>4.1851851851851807E-2</v>
      </c>
      <c r="H22" s="11">
        <f t="shared" si="1"/>
        <v>21</v>
      </c>
      <c r="I22" s="11">
        <v>9</v>
      </c>
    </row>
    <row r="23" spans="1:9" ht="16.5" x14ac:dyDescent="0.25">
      <c r="A23" s="7" t="s">
        <v>78</v>
      </c>
      <c r="B23" s="8" t="s">
        <v>79</v>
      </c>
      <c r="C23" s="7" t="s">
        <v>80</v>
      </c>
      <c r="D23" s="7" t="s">
        <v>27</v>
      </c>
      <c r="E23" s="11">
        <v>111</v>
      </c>
      <c r="F23" s="12">
        <v>0.45876157407407409</v>
      </c>
      <c r="G23" s="13">
        <f t="shared" si="0"/>
        <v>4.20949074074074E-2</v>
      </c>
      <c r="H23" s="11">
        <f t="shared" si="1"/>
        <v>22</v>
      </c>
      <c r="I23" s="11">
        <v>10</v>
      </c>
    </row>
    <row r="24" spans="1:9" ht="16.5" x14ac:dyDescent="0.25">
      <c r="A24" s="9" t="s">
        <v>81</v>
      </c>
      <c r="B24" s="22" t="s">
        <v>82</v>
      </c>
      <c r="C24" s="9"/>
      <c r="D24" s="7" t="s">
        <v>83</v>
      </c>
      <c r="E24" s="11">
        <v>17</v>
      </c>
      <c r="F24" s="17">
        <v>0.45902777777777776</v>
      </c>
      <c r="G24" s="13">
        <f t="shared" si="0"/>
        <v>4.2361111111111072E-2</v>
      </c>
      <c r="H24" s="11">
        <f t="shared" si="1"/>
        <v>23</v>
      </c>
      <c r="I24" s="11">
        <v>1</v>
      </c>
    </row>
    <row r="25" spans="1:9" ht="16.5" x14ac:dyDescent="0.25">
      <c r="A25" s="7" t="s">
        <v>84</v>
      </c>
      <c r="B25" s="8" t="s">
        <v>85</v>
      </c>
      <c r="C25" s="7" t="s">
        <v>86</v>
      </c>
      <c r="D25" s="7" t="s">
        <v>17</v>
      </c>
      <c r="E25" s="14">
        <v>39</v>
      </c>
      <c r="F25" s="17">
        <v>0.45914351851851853</v>
      </c>
      <c r="G25" s="13">
        <f t="shared" si="0"/>
        <v>4.2476851851851849E-2</v>
      </c>
      <c r="H25" s="14">
        <f t="shared" si="1"/>
        <v>24</v>
      </c>
      <c r="I25" s="14">
        <v>11</v>
      </c>
    </row>
    <row r="26" spans="1:9" ht="16.5" x14ac:dyDescent="0.25">
      <c r="A26" s="24" t="s">
        <v>87</v>
      </c>
      <c r="B26" s="8" t="s">
        <v>88</v>
      </c>
      <c r="C26" s="7" t="s">
        <v>89</v>
      </c>
      <c r="D26" s="9" t="s">
        <v>90</v>
      </c>
      <c r="E26" s="14">
        <v>83</v>
      </c>
      <c r="F26" s="12">
        <v>0.45928240740740739</v>
      </c>
      <c r="G26" s="13">
        <f t="shared" si="0"/>
        <v>4.2615740740740704E-2</v>
      </c>
      <c r="H26" s="14">
        <f t="shared" si="1"/>
        <v>25</v>
      </c>
      <c r="I26" s="14">
        <v>1</v>
      </c>
    </row>
    <row r="27" spans="1:9" ht="16.5" x14ac:dyDescent="0.25">
      <c r="A27" s="7" t="s">
        <v>91</v>
      </c>
      <c r="B27" s="8" t="s">
        <v>92</v>
      </c>
      <c r="C27" s="7" t="s">
        <v>10</v>
      </c>
      <c r="D27" s="7" t="s">
        <v>27</v>
      </c>
      <c r="E27" s="11">
        <v>48</v>
      </c>
      <c r="F27" s="12">
        <v>0.45932870370370371</v>
      </c>
      <c r="G27" s="13">
        <f t="shared" si="0"/>
        <v>4.2662037037037026E-2</v>
      </c>
      <c r="H27" s="11">
        <f t="shared" si="1"/>
        <v>26</v>
      </c>
      <c r="I27" s="11">
        <v>11</v>
      </c>
    </row>
    <row r="28" spans="1:9" ht="16.5" x14ac:dyDescent="0.25">
      <c r="A28" s="7" t="s">
        <v>39</v>
      </c>
      <c r="B28" s="8" t="s">
        <v>93</v>
      </c>
      <c r="C28" s="7" t="s">
        <v>94</v>
      </c>
      <c r="D28" s="21" t="s">
        <v>54</v>
      </c>
      <c r="E28" s="23">
        <v>130</v>
      </c>
      <c r="F28" s="12">
        <v>0.45953703703703702</v>
      </c>
      <c r="G28" s="13">
        <f t="shared" si="0"/>
        <v>4.2870370370370336E-2</v>
      </c>
      <c r="H28" s="23">
        <f t="shared" si="1"/>
        <v>27</v>
      </c>
      <c r="I28" s="23">
        <v>3</v>
      </c>
    </row>
    <row r="29" spans="1:9" ht="16.5" x14ac:dyDescent="0.25">
      <c r="A29" s="7" t="s">
        <v>78</v>
      </c>
      <c r="B29" s="8" t="s">
        <v>95</v>
      </c>
      <c r="C29" s="7" t="s">
        <v>96</v>
      </c>
      <c r="D29" s="21" t="s">
        <v>54</v>
      </c>
      <c r="E29" s="11">
        <v>3</v>
      </c>
      <c r="F29" s="17">
        <v>0.45960648148148148</v>
      </c>
      <c r="G29" s="13">
        <f t="shared" si="0"/>
        <v>4.2939814814814792E-2</v>
      </c>
      <c r="H29" s="11">
        <f t="shared" si="1"/>
        <v>28</v>
      </c>
      <c r="I29" s="11">
        <v>4</v>
      </c>
    </row>
    <row r="30" spans="1:9" ht="16.5" x14ac:dyDescent="0.25">
      <c r="A30" s="7" t="s">
        <v>42</v>
      </c>
      <c r="B30" s="8" t="s">
        <v>97</v>
      </c>
      <c r="C30" s="7" t="s">
        <v>98</v>
      </c>
      <c r="D30" s="7" t="s">
        <v>27</v>
      </c>
      <c r="E30" s="11">
        <v>114</v>
      </c>
      <c r="F30" s="12">
        <v>0.45971064814814816</v>
      </c>
      <c r="G30" s="13">
        <f t="shared" si="0"/>
        <v>4.3043981481481475E-2</v>
      </c>
      <c r="H30" s="11">
        <f t="shared" si="1"/>
        <v>29</v>
      </c>
      <c r="I30" s="11">
        <v>12</v>
      </c>
    </row>
    <row r="31" spans="1:9" ht="16.5" x14ac:dyDescent="0.25">
      <c r="A31" s="7" t="s">
        <v>99</v>
      </c>
      <c r="B31" s="8" t="s">
        <v>100</v>
      </c>
      <c r="C31" s="7" t="s">
        <v>41</v>
      </c>
      <c r="D31" s="7" t="s">
        <v>27</v>
      </c>
      <c r="E31" s="11">
        <v>152</v>
      </c>
      <c r="F31" s="12">
        <v>0.45983796296296298</v>
      </c>
      <c r="G31" s="13">
        <f t="shared" si="0"/>
        <v>4.3171296296296291E-2</v>
      </c>
      <c r="H31" s="11">
        <f t="shared" si="1"/>
        <v>30</v>
      </c>
      <c r="I31" s="11">
        <v>13</v>
      </c>
    </row>
    <row r="32" spans="1:9" ht="16.5" x14ac:dyDescent="0.25">
      <c r="A32" s="7" t="s">
        <v>101</v>
      </c>
      <c r="B32" s="8" t="s">
        <v>102</v>
      </c>
      <c r="C32" s="7" t="s">
        <v>103</v>
      </c>
      <c r="D32" s="7" t="s">
        <v>17</v>
      </c>
      <c r="E32" s="11">
        <v>57</v>
      </c>
      <c r="F32" s="12">
        <v>0.46031250000000001</v>
      </c>
      <c r="G32" s="13">
        <f t="shared" si="0"/>
        <v>4.3645833333333328E-2</v>
      </c>
      <c r="H32" s="11">
        <f t="shared" si="1"/>
        <v>31</v>
      </c>
      <c r="I32" s="11">
        <v>12</v>
      </c>
    </row>
    <row r="33" spans="1:9" ht="16.5" x14ac:dyDescent="0.25">
      <c r="A33" s="7" t="s">
        <v>104</v>
      </c>
      <c r="B33" s="8" t="s">
        <v>105</v>
      </c>
      <c r="C33" s="7" t="s">
        <v>10</v>
      </c>
      <c r="D33" s="7" t="s">
        <v>17</v>
      </c>
      <c r="E33" s="11">
        <v>118</v>
      </c>
      <c r="F33" s="12">
        <v>0.46045138888888887</v>
      </c>
      <c r="G33" s="13">
        <f t="shared" si="0"/>
        <v>4.3784722222222183E-2</v>
      </c>
      <c r="H33" s="11">
        <f t="shared" si="1"/>
        <v>32</v>
      </c>
      <c r="I33" s="11">
        <v>13</v>
      </c>
    </row>
    <row r="34" spans="1:9" ht="16.5" x14ac:dyDescent="0.25">
      <c r="A34" s="7" t="s">
        <v>106</v>
      </c>
      <c r="B34" s="8" t="s">
        <v>107</v>
      </c>
      <c r="C34" s="7" t="s">
        <v>108</v>
      </c>
      <c r="D34" s="7" t="s">
        <v>27</v>
      </c>
      <c r="E34" s="11">
        <v>56</v>
      </c>
      <c r="F34" s="12">
        <v>0.46061342592592591</v>
      </c>
      <c r="G34" s="13">
        <f t="shared" ref="G34:G65" si="2">F34-"10:00:00"</f>
        <v>4.3946759259259227E-2</v>
      </c>
      <c r="H34" s="11">
        <f t="shared" si="1"/>
        <v>33</v>
      </c>
      <c r="I34" s="11">
        <v>14</v>
      </c>
    </row>
    <row r="35" spans="1:9" ht="16.5" x14ac:dyDescent="0.25">
      <c r="A35" s="7" t="s">
        <v>109</v>
      </c>
      <c r="B35" s="8" t="s">
        <v>110</v>
      </c>
      <c r="C35" s="7" t="s">
        <v>111</v>
      </c>
      <c r="D35" s="7" t="s">
        <v>27</v>
      </c>
      <c r="E35" s="11">
        <v>54</v>
      </c>
      <c r="F35" s="12">
        <v>0.46105324074074072</v>
      </c>
      <c r="G35" s="13">
        <f t="shared" si="2"/>
        <v>4.4386574074074037E-2</v>
      </c>
      <c r="H35" s="11">
        <f t="shared" ref="H35:H66" si="3">H34+1</f>
        <v>34</v>
      </c>
      <c r="I35" s="11">
        <v>15</v>
      </c>
    </row>
    <row r="36" spans="1:9" ht="16.5" x14ac:dyDescent="0.25">
      <c r="A36" s="9" t="s">
        <v>271</v>
      </c>
      <c r="B36" s="22" t="s">
        <v>32</v>
      </c>
      <c r="C36" s="9" t="s">
        <v>33</v>
      </c>
      <c r="D36" s="7" t="s">
        <v>83</v>
      </c>
      <c r="E36" s="11">
        <v>82</v>
      </c>
      <c r="F36" s="12">
        <v>0.4611689814814815</v>
      </c>
      <c r="G36" s="13">
        <f t="shared" si="2"/>
        <v>4.4502314814814814E-2</v>
      </c>
      <c r="H36" s="11">
        <f t="shared" si="3"/>
        <v>35</v>
      </c>
      <c r="I36" s="11">
        <v>2</v>
      </c>
    </row>
    <row r="37" spans="1:9" ht="16.5" x14ac:dyDescent="0.25">
      <c r="A37" s="7" t="s">
        <v>18</v>
      </c>
      <c r="B37" s="8" t="s">
        <v>115</v>
      </c>
      <c r="C37" s="7" t="s">
        <v>68</v>
      </c>
      <c r="D37" s="7" t="s">
        <v>17</v>
      </c>
      <c r="E37" s="11">
        <v>2</v>
      </c>
      <c r="F37" s="17">
        <v>0.4612384259259259</v>
      </c>
      <c r="G37" s="13">
        <f t="shared" si="2"/>
        <v>4.4571759259259214E-2</v>
      </c>
      <c r="H37" s="11">
        <f t="shared" si="3"/>
        <v>36</v>
      </c>
      <c r="I37" s="11">
        <v>14</v>
      </c>
    </row>
    <row r="38" spans="1:9" ht="16.5" x14ac:dyDescent="0.25">
      <c r="A38" s="7" t="s">
        <v>10</v>
      </c>
      <c r="B38" s="8" t="s">
        <v>116</v>
      </c>
      <c r="C38" s="7" t="s">
        <v>118</v>
      </c>
      <c r="D38" s="7" t="s">
        <v>17</v>
      </c>
      <c r="E38" s="11">
        <v>55</v>
      </c>
      <c r="F38" s="12">
        <v>0.46156249999999999</v>
      </c>
      <c r="G38" s="13">
        <f t="shared" si="2"/>
        <v>4.4895833333333302E-2</v>
      </c>
      <c r="H38" s="11">
        <f t="shared" si="3"/>
        <v>37</v>
      </c>
      <c r="I38" s="11">
        <v>15</v>
      </c>
    </row>
    <row r="39" spans="1:9" ht="16.5" x14ac:dyDescent="0.25">
      <c r="A39" s="7" t="s">
        <v>10</v>
      </c>
      <c r="B39" s="8" t="s">
        <v>119</v>
      </c>
      <c r="C39" s="7" t="s">
        <v>10</v>
      </c>
      <c r="D39" s="7" t="s">
        <v>27</v>
      </c>
      <c r="E39" s="11">
        <v>122</v>
      </c>
      <c r="F39" s="12">
        <v>0.46158564814814818</v>
      </c>
      <c r="G39" s="13">
        <f t="shared" si="2"/>
        <v>4.491898148148149E-2</v>
      </c>
      <c r="H39" s="11">
        <f t="shared" si="3"/>
        <v>38</v>
      </c>
      <c r="I39" s="11">
        <v>16</v>
      </c>
    </row>
    <row r="40" spans="1:9" ht="16.5" x14ac:dyDescent="0.25">
      <c r="A40" s="7" t="s">
        <v>120</v>
      </c>
      <c r="B40" s="8" t="s">
        <v>121</v>
      </c>
      <c r="C40" s="7" t="s">
        <v>122</v>
      </c>
      <c r="D40" s="7" t="s">
        <v>114</v>
      </c>
      <c r="E40" s="23">
        <v>85</v>
      </c>
      <c r="F40" s="12">
        <v>0.46165509259259258</v>
      </c>
      <c r="G40" s="13">
        <f t="shared" si="2"/>
        <v>4.498842592592589E-2</v>
      </c>
      <c r="H40" s="23">
        <f t="shared" si="3"/>
        <v>39</v>
      </c>
      <c r="I40" s="23">
        <v>2</v>
      </c>
    </row>
    <row r="41" spans="1:9" ht="16.5" x14ac:dyDescent="0.25">
      <c r="A41" s="7" t="s">
        <v>123</v>
      </c>
      <c r="B41" s="8" t="s">
        <v>124</v>
      </c>
      <c r="C41" s="7" t="s">
        <v>125</v>
      </c>
      <c r="D41" s="7" t="s">
        <v>83</v>
      </c>
      <c r="E41" s="11">
        <v>64</v>
      </c>
      <c r="F41" s="12">
        <v>0.46182870370370371</v>
      </c>
      <c r="G41" s="13">
        <f t="shared" si="2"/>
        <v>4.5162037037037028E-2</v>
      </c>
      <c r="H41" s="11">
        <f t="shared" si="3"/>
        <v>40</v>
      </c>
      <c r="I41" s="11">
        <v>3</v>
      </c>
    </row>
    <row r="42" spans="1:9" ht="16.5" x14ac:dyDescent="0.25">
      <c r="A42" s="7" t="s">
        <v>126</v>
      </c>
      <c r="B42" s="8" t="s">
        <v>61</v>
      </c>
      <c r="C42" s="7" t="s">
        <v>127</v>
      </c>
      <c r="D42" s="7" t="s">
        <v>17</v>
      </c>
      <c r="E42" s="14">
        <v>70</v>
      </c>
      <c r="F42" s="12">
        <v>0.46187499999999998</v>
      </c>
      <c r="G42" s="13">
        <f t="shared" si="2"/>
        <v>4.5208333333333295E-2</v>
      </c>
      <c r="H42" s="14">
        <f t="shared" si="3"/>
        <v>41</v>
      </c>
      <c r="I42" s="14">
        <v>16</v>
      </c>
    </row>
    <row r="43" spans="1:9" ht="16.5" x14ac:dyDescent="0.25">
      <c r="A43" s="7" t="s">
        <v>128</v>
      </c>
      <c r="B43" s="8" t="s">
        <v>129</v>
      </c>
      <c r="C43" s="7" t="s">
        <v>130</v>
      </c>
      <c r="D43" s="7" t="s">
        <v>17</v>
      </c>
      <c r="E43" s="14">
        <v>113</v>
      </c>
      <c r="F43" s="12">
        <v>0.46208333333333335</v>
      </c>
      <c r="G43" s="13">
        <f t="shared" si="2"/>
        <v>4.5416666666666661E-2</v>
      </c>
      <c r="H43" s="14">
        <f t="shared" si="3"/>
        <v>42</v>
      </c>
      <c r="I43" s="14">
        <v>17</v>
      </c>
    </row>
    <row r="44" spans="1:9" ht="16.5" x14ac:dyDescent="0.25">
      <c r="A44" s="7" t="s">
        <v>131</v>
      </c>
      <c r="B44" s="8" t="s">
        <v>132</v>
      </c>
      <c r="C44" s="7" t="s">
        <v>10</v>
      </c>
      <c r="D44" s="7" t="s">
        <v>90</v>
      </c>
      <c r="E44" s="14">
        <v>71</v>
      </c>
      <c r="F44" s="12">
        <v>0.46224537037037039</v>
      </c>
      <c r="G44" s="13">
        <f t="shared" si="2"/>
        <v>4.5578703703703705E-2</v>
      </c>
      <c r="H44" s="14">
        <f t="shared" si="3"/>
        <v>43</v>
      </c>
      <c r="I44" s="14">
        <v>2</v>
      </c>
    </row>
    <row r="45" spans="1:9" ht="16.5" x14ac:dyDescent="0.25">
      <c r="A45" s="7" t="s">
        <v>133</v>
      </c>
      <c r="B45" s="8" t="s">
        <v>134</v>
      </c>
      <c r="C45" s="7" t="s">
        <v>135</v>
      </c>
      <c r="D45" s="21" t="s">
        <v>54</v>
      </c>
      <c r="E45" s="11">
        <v>140</v>
      </c>
      <c r="F45" s="19">
        <v>0.46236111111111111</v>
      </c>
      <c r="G45" s="13">
        <f t="shared" si="2"/>
        <v>4.5694444444444426E-2</v>
      </c>
      <c r="H45" s="11">
        <f t="shared" si="3"/>
        <v>44</v>
      </c>
      <c r="I45" s="11">
        <v>5</v>
      </c>
    </row>
    <row r="46" spans="1:9" ht="16.5" x14ac:dyDescent="0.25">
      <c r="A46" s="7" t="s">
        <v>128</v>
      </c>
      <c r="B46" s="8" t="s">
        <v>136</v>
      </c>
      <c r="C46" s="7" t="s">
        <v>10</v>
      </c>
      <c r="D46" s="7" t="s">
        <v>27</v>
      </c>
      <c r="E46" s="11">
        <v>33</v>
      </c>
      <c r="F46" s="17">
        <v>0.46258101851851852</v>
      </c>
      <c r="G46" s="13">
        <f t="shared" si="2"/>
        <v>4.5914351851851831E-2</v>
      </c>
      <c r="H46" s="11">
        <f t="shared" si="3"/>
        <v>45</v>
      </c>
      <c r="I46" s="11">
        <v>17</v>
      </c>
    </row>
    <row r="47" spans="1:9" ht="16.5" x14ac:dyDescent="0.25">
      <c r="A47" s="7" t="s">
        <v>137</v>
      </c>
      <c r="B47" s="8" t="s">
        <v>115</v>
      </c>
      <c r="C47" s="7" t="s">
        <v>138</v>
      </c>
      <c r="D47" s="21" t="s">
        <v>54</v>
      </c>
      <c r="E47" s="11">
        <v>47</v>
      </c>
      <c r="F47" s="12">
        <v>0.46261574074074074</v>
      </c>
      <c r="G47" s="13">
        <f t="shared" si="2"/>
        <v>4.5949074074074059E-2</v>
      </c>
      <c r="H47" s="11">
        <f t="shared" si="3"/>
        <v>46</v>
      </c>
      <c r="I47" s="11">
        <v>6</v>
      </c>
    </row>
    <row r="48" spans="1:9" ht="16.5" x14ac:dyDescent="0.25">
      <c r="A48" s="7" t="s">
        <v>139</v>
      </c>
      <c r="B48" s="8" t="s">
        <v>140</v>
      </c>
      <c r="C48" s="7" t="s">
        <v>10</v>
      </c>
      <c r="D48" s="21" t="s">
        <v>54</v>
      </c>
      <c r="E48" s="11">
        <v>132</v>
      </c>
      <c r="F48" s="12">
        <v>0.46263888888888888</v>
      </c>
      <c r="G48" s="13">
        <f t="shared" si="2"/>
        <v>4.5972222222222192E-2</v>
      </c>
      <c r="H48" s="11">
        <f t="shared" si="3"/>
        <v>47</v>
      </c>
      <c r="I48" s="11">
        <v>7</v>
      </c>
    </row>
    <row r="49" spans="1:10" ht="16.5" x14ac:dyDescent="0.25">
      <c r="A49" s="7" t="s">
        <v>141</v>
      </c>
      <c r="B49" s="8" t="s">
        <v>142</v>
      </c>
      <c r="C49" s="7" t="s">
        <v>10</v>
      </c>
      <c r="D49" s="21" t="s">
        <v>54</v>
      </c>
      <c r="E49" s="11">
        <v>108</v>
      </c>
      <c r="F49" s="12">
        <v>0.46278935185185183</v>
      </c>
      <c r="G49" s="13">
        <f t="shared" si="2"/>
        <v>4.6122685185185142E-2</v>
      </c>
      <c r="H49" s="11">
        <f t="shared" si="3"/>
        <v>48</v>
      </c>
      <c r="I49" s="11">
        <v>8</v>
      </c>
      <c r="J49" t="s">
        <v>439</v>
      </c>
    </row>
    <row r="50" spans="1:10" ht="16.5" x14ac:dyDescent="0.25">
      <c r="A50" s="7" t="s">
        <v>39</v>
      </c>
      <c r="B50" s="8" t="s">
        <v>143</v>
      </c>
      <c r="C50" s="7" t="s">
        <v>144</v>
      </c>
      <c r="D50" s="7" t="s">
        <v>27</v>
      </c>
      <c r="E50" s="11">
        <v>145</v>
      </c>
      <c r="F50" s="12">
        <v>0.46278935185185183</v>
      </c>
      <c r="G50" s="13">
        <f t="shared" si="2"/>
        <v>4.6122685185185142E-2</v>
      </c>
      <c r="H50" s="11">
        <f t="shared" si="3"/>
        <v>49</v>
      </c>
      <c r="I50" s="11">
        <v>18</v>
      </c>
    </row>
    <row r="51" spans="1:10" ht="16.5" x14ac:dyDescent="0.25">
      <c r="A51" s="7" t="s">
        <v>106</v>
      </c>
      <c r="B51" s="8" t="s">
        <v>145</v>
      </c>
      <c r="C51" s="7" t="s">
        <v>36</v>
      </c>
      <c r="D51" s="7" t="s">
        <v>17</v>
      </c>
      <c r="E51" s="11">
        <v>7</v>
      </c>
      <c r="F51" s="17">
        <v>0.46295138888888887</v>
      </c>
      <c r="G51" s="13">
        <f t="shared" si="2"/>
        <v>4.6284722222222185E-2</v>
      </c>
      <c r="H51" s="11">
        <f t="shared" si="3"/>
        <v>50</v>
      </c>
      <c r="I51" s="11">
        <v>18</v>
      </c>
    </row>
    <row r="52" spans="1:10" ht="16.5" x14ac:dyDescent="0.25">
      <c r="A52" s="7" t="s">
        <v>72</v>
      </c>
      <c r="B52" s="8" t="s">
        <v>146</v>
      </c>
      <c r="C52" s="7" t="s">
        <v>147</v>
      </c>
      <c r="D52" s="7" t="s">
        <v>27</v>
      </c>
      <c r="E52" s="11">
        <v>42</v>
      </c>
      <c r="F52" s="17">
        <v>0.4634375</v>
      </c>
      <c r="G52" s="13">
        <f t="shared" si="2"/>
        <v>4.6770833333333317E-2</v>
      </c>
      <c r="H52" s="11">
        <f t="shared" si="3"/>
        <v>51</v>
      </c>
      <c r="I52" s="11">
        <v>19</v>
      </c>
    </row>
    <row r="53" spans="1:10" ht="16.5" x14ac:dyDescent="0.25">
      <c r="A53" s="7" t="s">
        <v>148</v>
      </c>
      <c r="B53" s="8" t="s">
        <v>149</v>
      </c>
      <c r="C53" s="7" t="s">
        <v>150</v>
      </c>
      <c r="D53" s="7" t="s">
        <v>17</v>
      </c>
      <c r="E53" s="11">
        <v>124</v>
      </c>
      <c r="F53" s="12">
        <v>0.46349537037037036</v>
      </c>
      <c r="G53" s="13">
        <f t="shared" si="2"/>
        <v>4.6828703703703678E-2</v>
      </c>
      <c r="H53" s="11">
        <f t="shared" si="3"/>
        <v>52</v>
      </c>
      <c r="I53" s="11">
        <v>19</v>
      </c>
    </row>
    <row r="54" spans="1:10" ht="16.5" x14ac:dyDescent="0.25">
      <c r="A54" s="7" t="s">
        <v>152</v>
      </c>
      <c r="B54" s="8" t="s">
        <v>153</v>
      </c>
      <c r="C54" s="7" t="s">
        <v>10</v>
      </c>
      <c r="D54" s="7" t="s">
        <v>27</v>
      </c>
      <c r="E54" s="11">
        <v>148</v>
      </c>
      <c r="F54" s="12">
        <v>0.46414351851851854</v>
      </c>
      <c r="G54" s="13">
        <f t="shared" si="2"/>
        <v>4.7476851851851853E-2</v>
      </c>
      <c r="H54" s="11">
        <f t="shared" si="3"/>
        <v>53</v>
      </c>
      <c r="I54" s="11">
        <v>20</v>
      </c>
    </row>
    <row r="55" spans="1:10" ht="16.5" x14ac:dyDescent="0.25">
      <c r="A55" s="7" t="s">
        <v>154</v>
      </c>
      <c r="B55" s="8" t="s">
        <v>155</v>
      </c>
      <c r="C55" s="7" t="s">
        <v>125</v>
      </c>
      <c r="D55" s="7" t="s">
        <v>17</v>
      </c>
      <c r="E55" s="11">
        <v>131</v>
      </c>
      <c r="F55" s="12">
        <v>0.46422453703703703</v>
      </c>
      <c r="G55" s="13">
        <f t="shared" si="2"/>
        <v>4.7557870370370348E-2</v>
      </c>
      <c r="H55" s="11">
        <f t="shared" si="3"/>
        <v>54</v>
      </c>
      <c r="I55" s="11">
        <v>20</v>
      </c>
    </row>
    <row r="56" spans="1:10" ht="16.5" x14ac:dyDescent="0.25">
      <c r="A56" s="7" t="s">
        <v>156</v>
      </c>
      <c r="B56" s="8" t="s">
        <v>157</v>
      </c>
      <c r="C56" s="7" t="s">
        <v>158</v>
      </c>
      <c r="D56" s="7" t="s">
        <v>114</v>
      </c>
      <c r="E56" s="23">
        <v>95</v>
      </c>
      <c r="F56" s="12">
        <v>0.46431712962962962</v>
      </c>
      <c r="G56" s="13">
        <f t="shared" si="2"/>
        <v>4.7650462962962936E-2</v>
      </c>
      <c r="H56" s="23">
        <f t="shared" si="3"/>
        <v>55</v>
      </c>
      <c r="I56" s="23">
        <v>3</v>
      </c>
    </row>
    <row r="57" spans="1:10" ht="16.5" x14ac:dyDescent="0.25">
      <c r="A57" s="7" t="s">
        <v>159</v>
      </c>
      <c r="B57" s="8" t="s">
        <v>160</v>
      </c>
      <c r="C57" s="7" t="s">
        <v>80</v>
      </c>
      <c r="D57" s="10" t="s">
        <v>13</v>
      </c>
      <c r="E57" s="11">
        <v>38</v>
      </c>
      <c r="F57" s="17">
        <v>0.46459490740740739</v>
      </c>
      <c r="G57" s="13">
        <f t="shared" si="2"/>
        <v>4.7928240740740702E-2</v>
      </c>
      <c r="H57" s="11">
        <f t="shared" si="3"/>
        <v>56</v>
      </c>
      <c r="I57" s="11">
        <v>1</v>
      </c>
    </row>
    <row r="58" spans="1:10" ht="16.5" x14ac:dyDescent="0.25">
      <c r="A58" s="7" t="s">
        <v>75</v>
      </c>
      <c r="B58" s="8" t="s">
        <v>161</v>
      </c>
      <c r="C58" s="7" t="s">
        <v>23</v>
      </c>
      <c r="D58" s="21" t="s">
        <v>54</v>
      </c>
      <c r="E58" s="11">
        <v>135</v>
      </c>
      <c r="F58" s="19">
        <v>0.46510416666666665</v>
      </c>
      <c r="G58" s="13">
        <f t="shared" si="2"/>
        <v>4.8437499999999967E-2</v>
      </c>
      <c r="H58" s="11">
        <f t="shared" si="3"/>
        <v>57</v>
      </c>
      <c r="I58" s="11">
        <v>9</v>
      </c>
    </row>
    <row r="59" spans="1:10" ht="16.5" x14ac:dyDescent="0.25">
      <c r="A59" s="7" t="s">
        <v>63</v>
      </c>
      <c r="B59" s="8" t="s">
        <v>162</v>
      </c>
      <c r="C59" s="7" t="s">
        <v>71</v>
      </c>
      <c r="D59" s="7" t="s">
        <v>27</v>
      </c>
      <c r="E59" s="11">
        <v>65</v>
      </c>
      <c r="F59" s="12">
        <v>0.46543981481481483</v>
      </c>
      <c r="G59" s="13">
        <f t="shared" si="2"/>
        <v>4.8773148148148149E-2</v>
      </c>
      <c r="H59" s="11">
        <f t="shared" si="3"/>
        <v>58</v>
      </c>
      <c r="I59" s="11">
        <v>21</v>
      </c>
    </row>
    <row r="60" spans="1:10" ht="16.5" x14ac:dyDescent="0.25">
      <c r="A60" s="7" t="s">
        <v>163</v>
      </c>
      <c r="B60" s="8" t="s">
        <v>164</v>
      </c>
      <c r="C60" s="7" t="s">
        <v>135</v>
      </c>
      <c r="D60" s="7" t="s">
        <v>90</v>
      </c>
      <c r="E60" s="14">
        <v>96</v>
      </c>
      <c r="F60" s="12">
        <v>0.4657175925925926</v>
      </c>
      <c r="G60" s="13">
        <f t="shared" si="2"/>
        <v>4.9050925925925914E-2</v>
      </c>
      <c r="H60" s="14">
        <f t="shared" si="3"/>
        <v>59</v>
      </c>
      <c r="I60" s="14">
        <v>3</v>
      </c>
    </row>
    <row r="61" spans="1:10" ht="16.5" x14ac:dyDescent="0.25">
      <c r="A61" s="7" t="s">
        <v>165</v>
      </c>
      <c r="B61" s="8" t="s">
        <v>166</v>
      </c>
      <c r="C61" s="7" t="s">
        <v>122</v>
      </c>
      <c r="D61" s="7" t="s">
        <v>27</v>
      </c>
      <c r="E61" s="11">
        <v>41</v>
      </c>
      <c r="F61" s="17">
        <v>0.46597222222222223</v>
      </c>
      <c r="G61" s="13">
        <f t="shared" si="2"/>
        <v>4.9305555555555547E-2</v>
      </c>
      <c r="H61" s="11">
        <f t="shared" si="3"/>
        <v>60</v>
      </c>
      <c r="I61" s="11">
        <v>22</v>
      </c>
    </row>
    <row r="62" spans="1:10" ht="16.5" x14ac:dyDescent="0.25">
      <c r="A62" s="7" t="s">
        <v>167</v>
      </c>
      <c r="B62" s="8" t="s">
        <v>168</v>
      </c>
      <c r="C62" s="7" t="s">
        <v>125</v>
      </c>
      <c r="D62" s="7" t="s">
        <v>17</v>
      </c>
      <c r="E62" s="11">
        <v>20</v>
      </c>
      <c r="F62" s="19">
        <v>0.4660185185185185</v>
      </c>
      <c r="G62" s="13">
        <f t="shared" si="2"/>
        <v>4.9351851851851813E-2</v>
      </c>
      <c r="H62" s="11">
        <f t="shared" si="3"/>
        <v>61</v>
      </c>
      <c r="I62" s="11">
        <v>21</v>
      </c>
    </row>
    <row r="63" spans="1:10" ht="16.5" x14ac:dyDescent="0.25">
      <c r="A63" s="7" t="s">
        <v>169</v>
      </c>
      <c r="B63" s="8" t="s">
        <v>170</v>
      </c>
      <c r="C63" s="7" t="s">
        <v>171</v>
      </c>
      <c r="D63" s="7" t="s">
        <v>27</v>
      </c>
      <c r="E63" s="11">
        <v>1</v>
      </c>
      <c r="F63" s="17">
        <v>0.46619212962962964</v>
      </c>
      <c r="G63" s="13">
        <f t="shared" si="2"/>
        <v>4.9525462962962952E-2</v>
      </c>
      <c r="H63" s="11">
        <f t="shared" si="3"/>
        <v>62</v>
      </c>
      <c r="I63" s="11">
        <v>23</v>
      </c>
    </row>
    <row r="64" spans="1:10" ht="16.5" x14ac:dyDescent="0.25">
      <c r="A64" s="7" t="s">
        <v>172</v>
      </c>
      <c r="B64" s="8" t="s">
        <v>173</v>
      </c>
      <c r="C64" s="7" t="s">
        <v>171</v>
      </c>
      <c r="D64" s="21" t="s">
        <v>54</v>
      </c>
      <c r="E64" s="11">
        <v>36</v>
      </c>
      <c r="F64" s="17">
        <v>0.46662037037037035</v>
      </c>
      <c r="G64" s="13">
        <f t="shared" si="2"/>
        <v>4.9953703703703667E-2</v>
      </c>
      <c r="H64" s="11">
        <f t="shared" si="3"/>
        <v>63</v>
      </c>
      <c r="I64" s="11">
        <v>10</v>
      </c>
    </row>
    <row r="65" spans="1:9" ht="16.5" x14ac:dyDescent="0.25">
      <c r="A65" s="7" t="s">
        <v>58</v>
      </c>
      <c r="B65" s="8" t="s">
        <v>174</v>
      </c>
      <c r="C65" s="7" t="s">
        <v>175</v>
      </c>
      <c r="D65" s="7" t="s">
        <v>17</v>
      </c>
      <c r="E65" s="11">
        <v>50</v>
      </c>
      <c r="F65" s="12">
        <v>0.46665509259259258</v>
      </c>
      <c r="G65" s="13">
        <f t="shared" si="2"/>
        <v>4.9988425925925895E-2</v>
      </c>
      <c r="H65" s="11">
        <f t="shared" si="3"/>
        <v>64</v>
      </c>
      <c r="I65" s="11">
        <v>22</v>
      </c>
    </row>
    <row r="66" spans="1:9" ht="16.5" x14ac:dyDescent="0.25">
      <c r="A66" s="7" t="s">
        <v>39</v>
      </c>
      <c r="B66" s="8" t="s">
        <v>176</v>
      </c>
      <c r="C66" s="7" t="s">
        <v>177</v>
      </c>
      <c r="D66" s="7" t="s">
        <v>17</v>
      </c>
      <c r="E66" s="11">
        <v>119</v>
      </c>
      <c r="F66" s="12">
        <v>0.46673611111111113</v>
      </c>
      <c r="G66" s="13">
        <f t="shared" ref="G66:G97" si="4">F66-"10:00:00"</f>
        <v>5.0069444444444444E-2</v>
      </c>
      <c r="H66" s="11">
        <f t="shared" si="3"/>
        <v>65</v>
      </c>
      <c r="I66" s="11">
        <v>23</v>
      </c>
    </row>
    <row r="67" spans="1:9" ht="16.5" x14ac:dyDescent="0.25">
      <c r="A67" s="7" t="s">
        <v>39</v>
      </c>
      <c r="B67" s="8" t="s">
        <v>129</v>
      </c>
      <c r="C67" s="7" t="s">
        <v>178</v>
      </c>
      <c r="D67" s="7" t="s">
        <v>17</v>
      </c>
      <c r="E67" s="14">
        <v>89</v>
      </c>
      <c r="F67" s="12">
        <v>0.4672337962962963</v>
      </c>
      <c r="G67" s="13">
        <f t="shared" si="4"/>
        <v>5.0567129629629615E-2</v>
      </c>
      <c r="H67" s="14">
        <f t="shared" ref="H67:H98" si="5">H66+1</f>
        <v>66</v>
      </c>
      <c r="I67" s="14">
        <v>24</v>
      </c>
    </row>
    <row r="68" spans="1:9" ht="16.5" x14ac:dyDescent="0.25">
      <c r="A68" s="7" t="s">
        <v>163</v>
      </c>
      <c r="B68" s="8" t="s">
        <v>179</v>
      </c>
      <c r="C68" s="7" t="s">
        <v>180</v>
      </c>
      <c r="D68" s="7" t="s">
        <v>90</v>
      </c>
      <c r="E68" s="14">
        <v>94</v>
      </c>
      <c r="F68" s="12">
        <v>0.46747685185185184</v>
      </c>
      <c r="G68" s="13">
        <f t="shared" si="4"/>
        <v>5.0810185185185153E-2</v>
      </c>
      <c r="H68" s="14">
        <f t="shared" si="5"/>
        <v>67</v>
      </c>
      <c r="I68" s="14">
        <v>4</v>
      </c>
    </row>
    <row r="69" spans="1:9" ht="16.5" x14ac:dyDescent="0.25">
      <c r="A69" s="7" t="s">
        <v>10</v>
      </c>
      <c r="B69" s="8" t="s">
        <v>181</v>
      </c>
      <c r="C69" s="7" t="s">
        <v>10</v>
      </c>
      <c r="D69" s="7" t="s">
        <v>27</v>
      </c>
      <c r="E69" s="11">
        <v>106</v>
      </c>
      <c r="F69" s="12">
        <v>0.46812500000000001</v>
      </c>
      <c r="G69" s="13">
        <f t="shared" si="4"/>
        <v>5.1458333333333328E-2</v>
      </c>
      <c r="H69" s="11">
        <f t="shared" si="5"/>
        <v>68</v>
      </c>
      <c r="I69" s="11">
        <v>24</v>
      </c>
    </row>
    <row r="70" spans="1:9" ht="16.5" x14ac:dyDescent="0.25">
      <c r="A70" s="7" t="s">
        <v>182</v>
      </c>
      <c r="B70" s="8" t="s">
        <v>183</v>
      </c>
      <c r="C70" s="7" t="s">
        <v>184</v>
      </c>
      <c r="D70" s="7" t="s">
        <v>17</v>
      </c>
      <c r="E70" s="11">
        <v>43</v>
      </c>
      <c r="F70" s="12">
        <v>0.46832175925925928</v>
      </c>
      <c r="G70" s="13">
        <f t="shared" si="4"/>
        <v>5.16550925925926E-2</v>
      </c>
      <c r="H70" s="11">
        <f t="shared" si="5"/>
        <v>69</v>
      </c>
      <c r="I70" s="11">
        <v>25</v>
      </c>
    </row>
    <row r="71" spans="1:9" ht="16.5" x14ac:dyDescent="0.25">
      <c r="A71" s="7" t="s">
        <v>63</v>
      </c>
      <c r="B71" s="8" t="s">
        <v>72</v>
      </c>
      <c r="C71" s="7" t="s">
        <v>185</v>
      </c>
      <c r="D71" s="7" t="s">
        <v>27</v>
      </c>
      <c r="E71" s="11">
        <v>22</v>
      </c>
      <c r="F71" s="19">
        <v>0.46872685185185187</v>
      </c>
      <c r="G71" s="13">
        <f t="shared" si="4"/>
        <v>5.2060185185185182E-2</v>
      </c>
      <c r="H71" s="11">
        <f t="shared" si="5"/>
        <v>70</v>
      </c>
      <c r="I71" s="11">
        <v>25</v>
      </c>
    </row>
    <row r="72" spans="1:9" ht="16.5" x14ac:dyDescent="0.25">
      <c r="A72" s="7" t="s">
        <v>28</v>
      </c>
      <c r="B72" s="8" t="s">
        <v>186</v>
      </c>
      <c r="C72" s="7" t="s">
        <v>187</v>
      </c>
      <c r="D72" s="7" t="s">
        <v>27</v>
      </c>
      <c r="E72" s="11">
        <v>144</v>
      </c>
      <c r="F72" s="12">
        <v>0.46875</v>
      </c>
      <c r="G72" s="13">
        <f t="shared" si="4"/>
        <v>5.2083333333333315E-2</v>
      </c>
      <c r="H72" s="11">
        <f t="shared" si="5"/>
        <v>71</v>
      </c>
      <c r="I72" s="11">
        <v>26</v>
      </c>
    </row>
    <row r="73" spans="1:9" ht="16.5" x14ac:dyDescent="0.25">
      <c r="A73" s="7" t="s">
        <v>10</v>
      </c>
      <c r="B73" s="8" t="s">
        <v>188</v>
      </c>
      <c r="C73" s="7" t="s">
        <v>189</v>
      </c>
      <c r="D73" s="7" t="s">
        <v>17</v>
      </c>
      <c r="E73" s="11">
        <v>68</v>
      </c>
      <c r="F73" s="12">
        <v>0.46886574074074072</v>
      </c>
      <c r="G73" s="13">
        <f t="shared" si="4"/>
        <v>5.2199074074074037E-2</v>
      </c>
      <c r="H73" s="11">
        <f t="shared" si="5"/>
        <v>72</v>
      </c>
      <c r="I73" s="11">
        <v>26</v>
      </c>
    </row>
    <row r="74" spans="1:9" ht="16.5" x14ac:dyDescent="0.25">
      <c r="A74" s="7" t="s">
        <v>190</v>
      </c>
      <c r="B74" s="8" t="s">
        <v>191</v>
      </c>
      <c r="C74" s="7" t="s">
        <v>192</v>
      </c>
      <c r="D74" s="7" t="s">
        <v>17</v>
      </c>
      <c r="E74" s="11">
        <v>102</v>
      </c>
      <c r="F74" s="12">
        <v>0.46886574074074072</v>
      </c>
      <c r="G74" s="13">
        <f t="shared" si="4"/>
        <v>5.2199074074074037E-2</v>
      </c>
      <c r="H74" s="11">
        <f t="shared" si="5"/>
        <v>73</v>
      </c>
      <c r="I74" s="11">
        <v>27</v>
      </c>
    </row>
    <row r="75" spans="1:9" ht="16.5" x14ac:dyDescent="0.25">
      <c r="A75" s="7" t="s">
        <v>28</v>
      </c>
      <c r="B75" s="8" t="s">
        <v>193</v>
      </c>
      <c r="C75" s="7" t="s">
        <v>194</v>
      </c>
      <c r="D75" s="21" t="s">
        <v>54</v>
      </c>
      <c r="E75" s="11">
        <v>126</v>
      </c>
      <c r="F75" s="12">
        <v>0.46886574074074072</v>
      </c>
      <c r="G75" s="13">
        <f t="shared" si="4"/>
        <v>5.2199074074074037E-2</v>
      </c>
      <c r="H75" s="11">
        <f t="shared" si="5"/>
        <v>74</v>
      </c>
      <c r="I75" s="11">
        <v>11</v>
      </c>
    </row>
    <row r="76" spans="1:9" ht="16.5" x14ac:dyDescent="0.25">
      <c r="A76" s="7" t="s">
        <v>10</v>
      </c>
      <c r="B76" s="8" t="s">
        <v>195</v>
      </c>
      <c r="C76" s="7" t="s">
        <v>171</v>
      </c>
      <c r="D76" s="7" t="s">
        <v>17</v>
      </c>
      <c r="E76" s="11">
        <v>8</v>
      </c>
      <c r="F76" s="17">
        <v>0.46903935185185186</v>
      </c>
      <c r="G76" s="13">
        <f t="shared" si="4"/>
        <v>5.2372685185185175E-2</v>
      </c>
      <c r="H76" s="11">
        <f t="shared" si="5"/>
        <v>75</v>
      </c>
      <c r="I76" s="11">
        <v>28</v>
      </c>
    </row>
    <row r="77" spans="1:9" ht="16.5" x14ac:dyDescent="0.25">
      <c r="A77" s="7" t="s">
        <v>60</v>
      </c>
      <c r="B77" s="8" t="s">
        <v>196</v>
      </c>
      <c r="C77" s="7" t="s">
        <v>197</v>
      </c>
      <c r="D77" s="7" t="s">
        <v>27</v>
      </c>
      <c r="E77" s="11">
        <v>11</v>
      </c>
      <c r="F77" s="17">
        <v>0.46906249999999999</v>
      </c>
      <c r="G77" s="13">
        <f t="shared" si="4"/>
        <v>5.2395833333333308E-2</v>
      </c>
      <c r="H77" s="11">
        <f t="shared" si="5"/>
        <v>76</v>
      </c>
      <c r="I77" s="11">
        <v>27</v>
      </c>
    </row>
    <row r="78" spans="1:9" ht="16.5" x14ac:dyDescent="0.25">
      <c r="A78" s="7" t="s">
        <v>139</v>
      </c>
      <c r="B78" s="8" t="s">
        <v>198</v>
      </c>
      <c r="C78" s="7" t="s">
        <v>199</v>
      </c>
      <c r="D78" s="7" t="s">
        <v>27</v>
      </c>
      <c r="E78" s="11">
        <v>13</v>
      </c>
      <c r="F78" s="17">
        <v>0.46909722222222222</v>
      </c>
      <c r="G78" s="13">
        <f t="shared" si="4"/>
        <v>5.2430555555555536E-2</v>
      </c>
      <c r="H78" s="11">
        <f t="shared" si="5"/>
        <v>77</v>
      </c>
      <c r="I78" s="11">
        <v>28</v>
      </c>
    </row>
    <row r="79" spans="1:9" ht="16.5" x14ac:dyDescent="0.25">
      <c r="A79" s="24" t="s">
        <v>200</v>
      </c>
      <c r="B79" s="8" t="s">
        <v>201</v>
      </c>
      <c r="C79" s="7" t="s">
        <v>10</v>
      </c>
      <c r="D79" s="7" t="s">
        <v>90</v>
      </c>
      <c r="E79" s="14">
        <v>77</v>
      </c>
      <c r="F79" s="12">
        <v>0.46935185185185185</v>
      </c>
      <c r="G79" s="13">
        <f t="shared" si="4"/>
        <v>5.2685185185185168E-2</v>
      </c>
      <c r="H79" s="14">
        <f t="shared" si="5"/>
        <v>78</v>
      </c>
      <c r="I79" s="14">
        <v>5</v>
      </c>
    </row>
    <row r="80" spans="1:9" ht="16.5" x14ac:dyDescent="0.25">
      <c r="A80" s="7" t="s">
        <v>75</v>
      </c>
      <c r="B80" s="8" t="s">
        <v>202</v>
      </c>
      <c r="C80" s="7" t="s">
        <v>57</v>
      </c>
      <c r="D80" s="7" t="s">
        <v>27</v>
      </c>
      <c r="E80" s="11">
        <v>21</v>
      </c>
      <c r="F80" s="19">
        <v>0.46971064814814817</v>
      </c>
      <c r="G80" s="13">
        <f t="shared" si="4"/>
        <v>5.3043981481481484E-2</v>
      </c>
      <c r="H80" s="11">
        <f t="shared" si="5"/>
        <v>79</v>
      </c>
      <c r="I80" s="11">
        <v>29</v>
      </c>
    </row>
    <row r="81" spans="1:9" ht="16.5" x14ac:dyDescent="0.25">
      <c r="A81" s="7" t="s">
        <v>104</v>
      </c>
      <c r="B81" s="8" t="s">
        <v>203</v>
      </c>
      <c r="C81" s="7" t="s">
        <v>204</v>
      </c>
      <c r="D81" s="7" t="s">
        <v>17</v>
      </c>
      <c r="E81" s="11">
        <v>134</v>
      </c>
      <c r="F81" s="12">
        <v>0.46972222222222221</v>
      </c>
      <c r="G81" s="13">
        <f t="shared" si="4"/>
        <v>5.3055555555555522E-2</v>
      </c>
      <c r="H81" s="11">
        <f t="shared" si="5"/>
        <v>80</v>
      </c>
      <c r="I81" s="11">
        <v>29</v>
      </c>
    </row>
    <row r="82" spans="1:9" ht="16.5" x14ac:dyDescent="0.25">
      <c r="A82" s="7" t="s">
        <v>133</v>
      </c>
      <c r="B82" s="8" t="s">
        <v>205</v>
      </c>
      <c r="C82" s="7" t="s">
        <v>206</v>
      </c>
      <c r="D82" s="21" t="s">
        <v>54</v>
      </c>
      <c r="E82" s="11">
        <v>34</v>
      </c>
      <c r="F82" s="17">
        <v>0.46983796296296299</v>
      </c>
      <c r="G82" s="13">
        <f t="shared" si="4"/>
        <v>5.31712962962963E-2</v>
      </c>
      <c r="H82" s="11">
        <f t="shared" si="5"/>
        <v>81</v>
      </c>
      <c r="I82" s="11">
        <v>12</v>
      </c>
    </row>
    <row r="83" spans="1:9" ht="16.5" x14ac:dyDescent="0.25">
      <c r="A83" s="7" t="s">
        <v>39</v>
      </c>
      <c r="B83" s="8" t="s">
        <v>176</v>
      </c>
      <c r="C83" s="7" t="s">
        <v>177</v>
      </c>
      <c r="D83" s="21" t="s">
        <v>54</v>
      </c>
      <c r="E83" s="11">
        <v>139</v>
      </c>
      <c r="F83" s="19">
        <v>0.46995370370370371</v>
      </c>
      <c r="G83" s="13">
        <f t="shared" si="4"/>
        <v>5.3287037037037022E-2</v>
      </c>
      <c r="H83" s="11">
        <f t="shared" si="5"/>
        <v>82</v>
      </c>
      <c r="I83" s="11">
        <v>13</v>
      </c>
    </row>
    <row r="84" spans="1:9" ht="16.5" x14ac:dyDescent="0.25">
      <c r="A84" s="7" t="s">
        <v>101</v>
      </c>
      <c r="B84" s="8" t="s">
        <v>207</v>
      </c>
      <c r="C84" s="7" t="s">
        <v>185</v>
      </c>
      <c r="D84" s="7" t="s">
        <v>17</v>
      </c>
      <c r="E84" s="11">
        <v>127</v>
      </c>
      <c r="F84" s="12">
        <v>0.4699652777777778</v>
      </c>
      <c r="G84" s="13">
        <f t="shared" si="4"/>
        <v>5.3298611111111116E-2</v>
      </c>
      <c r="H84" s="11">
        <f t="shared" si="5"/>
        <v>83</v>
      </c>
      <c r="I84" s="11">
        <v>30</v>
      </c>
    </row>
    <row r="85" spans="1:9" ht="16.5" x14ac:dyDescent="0.25">
      <c r="A85" s="7" t="s">
        <v>208</v>
      </c>
      <c r="B85" s="8" t="s">
        <v>209</v>
      </c>
      <c r="C85" s="7" t="s">
        <v>135</v>
      </c>
      <c r="D85" s="8" t="s">
        <v>210</v>
      </c>
      <c r="E85" s="11">
        <v>100</v>
      </c>
      <c r="F85" s="12">
        <v>0.46997685185185184</v>
      </c>
      <c r="G85" s="13">
        <f t="shared" si="4"/>
        <v>5.3310185185185155E-2</v>
      </c>
      <c r="H85" s="11">
        <f t="shared" si="5"/>
        <v>84</v>
      </c>
      <c r="I85" s="11">
        <v>1</v>
      </c>
    </row>
    <row r="86" spans="1:9" ht="16.5" x14ac:dyDescent="0.25">
      <c r="A86" s="7" t="s">
        <v>165</v>
      </c>
      <c r="B86" s="8" t="s">
        <v>73</v>
      </c>
      <c r="C86" s="7" t="s">
        <v>211</v>
      </c>
      <c r="D86" s="10" t="s">
        <v>13</v>
      </c>
      <c r="E86" s="11">
        <v>101</v>
      </c>
      <c r="F86" s="12">
        <v>0.46998842592592593</v>
      </c>
      <c r="G86" s="13">
        <f t="shared" si="4"/>
        <v>5.3321759259259249E-2</v>
      </c>
      <c r="H86" s="11">
        <f t="shared" si="5"/>
        <v>85</v>
      </c>
      <c r="I86" s="11">
        <v>2</v>
      </c>
    </row>
    <row r="87" spans="1:9" ht="16.5" x14ac:dyDescent="0.25">
      <c r="A87" s="7" t="s">
        <v>34</v>
      </c>
      <c r="B87" s="8" t="s">
        <v>212</v>
      </c>
      <c r="C87" s="7" t="s">
        <v>213</v>
      </c>
      <c r="D87" s="7" t="s">
        <v>17</v>
      </c>
      <c r="E87" s="11">
        <v>35</v>
      </c>
      <c r="F87" s="17">
        <v>0.47</v>
      </c>
      <c r="G87" s="13">
        <f t="shared" si="4"/>
        <v>5.3333333333333288E-2</v>
      </c>
      <c r="H87" s="11">
        <f t="shared" si="5"/>
        <v>86</v>
      </c>
      <c r="I87" s="11">
        <v>31</v>
      </c>
    </row>
    <row r="88" spans="1:9" ht="16.5" x14ac:dyDescent="0.25">
      <c r="A88" s="7" t="s">
        <v>39</v>
      </c>
      <c r="B88" s="8" t="s">
        <v>212</v>
      </c>
      <c r="C88" s="7" t="s">
        <v>213</v>
      </c>
      <c r="D88" s="21" t="s">
        <v>54</v>
      </c>
      <c r="E88" s="23">
        <v>40</v>
      </c>
      <c r="F88" s="17">
        <v>0.47001157407407407</v>
      </c>
      <c r="G88" s="13">
        <f t="shared" si="4"/>
        <v>5.3344907407407383E-2</v>
      </c>
      <c r="H88" s="23">
        <f t="shared" si="5"/>
        <v>87</v>
      </c>
      <c r="I88" s="23">
        <v>14</v>
      </c>
    </row>
    <row r="89" spans="1:9" ht="16.5" x14ac:dyDescent="0.25">
      <c r="A89" s="7" t="s">
        <v>106</v>
      </c>
      <c r="B89" s="8" t="s">
        <v>214</v>
      </c>
      <c r="C89" s="7" t="s">
        <v>130</v>
      </c>
      <c r="D89" s="7" t="s">
        <v>17</v>
      </c>
      <c r="E89" s="14">
        <v>133</v>
      </c>
      <c r="F89" s="12">
        <v>0.4700462962962963</v>
      </c>
      <c r="G89" s="13">
        <f t="shared" si="4"/>
        <v>5.337962962962961E-2</v>
      </c>
      <c r="H89" s="14">
        <f t="shared" si="5"/>
        <v>88</v>
      </c>
      <c r="I89" s="14">
        <v>32</v>
      </c>
    </row>
    <row r="90" spans="1:9" ht="16.5" x14ac:dyDescent="0.25">
      <c r="A90" s="7" t="s">
        <v>28</v>
      </c>
      <c r="B90" s="8" t="s">
        <v>215</v>
      </c>
      <c r="C90" s="7" t="s">
        <v>171</v>
      </c>
      <c r="D90" s="7" t="s">
        <v>17</v>
      </c>
      <c r="E90" s="11">
        <v>23</v>
      </c>
      <c r="F90" s="19">
        <v>0.47055555555555556</v>
      </c>
      <c r="G90" s="13">
        <f t="shared" si="4"/>
        <v>5.3888888888888875E-2</v>
      </c>
      <c r="H90" s="11">
        <f t="shared" si="5"/>
        <v>89</v>
      </c>
      <c r="I90" s="11">
        <v>33</v>
      </c>
    </row>
    <row r="91" spans="1:9" ht="16.5" x14ac:dyDescent="0.25">
      <c r="A91" s="7" t="s">
        <v>39</v>
      </c>
      <c r="B91" s="8" t="s">
        <v>216</v>
      </c>
      <c r="C91" s="7" t="s">
        <v>10</v>
      </c>
      <c r="D91" s="7" t="s">
        <v>27</v>
      </c>
      <c r="E91" s="11">
        <v>116</v>
      </c>
      <c r="F91" s="12">
        <v>0.47109953703703705</v>
      </c>
      <c r="G91" s="13">
        <f t="shared" si="4"/>
        <v>5.4432870370370368E-2</v>
      </c>
      <c r="H91" s="11">
        <f t="shared" si="5"/>
        <v>90</v>
      </c>
      <c r="I91" s="11">
        <v>30</v>
      </c>
    </row>
    <row r="92" spans="1:9" ht="16.5" x14ac:dyDescent="0.25">
      <c r="A92" s="7" t="s">
        <v>217</v>
      </c>
      <c r="B92" s="8" t="s">
        <v>218</v>
      </c>
      <c r="C92" s="7" t="s">
        <v>219</v>
      </c>
      <c r="D92" s="7" t="s">
        <v>27</v>
      </c>
      <c r="E92" s="11">
        <v>26</v>
      </c>
      <c r="F92" s="19">
        <v>0.47118055555555555</v>
      </c>
      <c r="G92" s="13">
        <f t="shared" si="4"/>
        <v>5.4513888888888862E-2</v>
      </c>
      <c r="H92" s="11">
        <f t="shared" si="5"/>
        <v>91</v>
      </c>
      <c r="I92" s="11">
        <v>31</v>
      </c>
    </row>
    <row r="93" spans="1:9" ht="16.5" x14ac:dyDescent="0.25">
      <c r="A93" s="7" t="s">
        <v>220</v>
      </c>
      <c r="B93" s="8" t="s">
        <v>221</v>
      </c>
      <c r="C93" s="7" t="s">
        <v>222</v>
      </c>
      <c r="D93" s="21" t="s">
        <v>54</v>
      </c>
      <c r="E93" s="11">
        <v>104</v>
      </c>
      <c r="F93" s="12">
        <v>0.47127314814814814</v>
      </c>
      <c r="G93" s="13">
        <f t="shared" si="4"/>
        <v>5.460648148148145E-2</v>
      </c>
      <c r="H93" s="11">
        <f t="shared" si="5"/>
        <v>92</v>
      </c>
      <c r="I93" s="11">
        <v>15</v>
      </c>
    </row>
    <row r="94" spans="1:9" ht="16.5" x14ac:dyDescent="0.25">
      <c r="A94" s="7" t="s">
        <v>104</v>
      </c>
      <c r="B94" s="8" t="s">
        <v>196</v>
      </c>
      <c r="C94" s="7" t="s">
        <v>197</v>
      </c>
      <c r="D94" s="7" t="s">
        <v>83</v>
      </c>
      <c r="E94" s="11">
        <v>6</v>
      </c>
      <c r="F94" s="17">
        <v>0.47134259259259259</v>
      </c>
      <c r="G94" s="13">
        <f t="shared" si="4"/>
        <v>5.4675925925925906E-2</v>
      </c>
      <c r="H94" s="11">
        <f t="shared" si="5"/>
        <v>93</v>
      </c>
      <c r="I94" s="11">
        <v>4</v>
      </c>
    </row>
    <row r="95" spans="1:9" ht="16.5" x14ac:dyDescent="0.25">
      <c r="A95" s="7" t="s">
        <v>223</v>
      </c>
      <c r="B95" s="8" t="s">
        <v>224</v>
      </c>
      <c r="C95" s="7" t="s">
        <v>10</v>
      </c>
      <c r="D95" s="7" t="s">
        <v>27</v>
      </c>
      <c r="E95" s="11">
        <v>5</v>
      </c>
      <c r="F95" s="17">
        <v>0.47159722222222222</v>
      </c>
      <c r="G95" s="13">
        <f t="shared" si="4"/>
        <v>5.4930555555555538E-2</v>
      </c>
      <c r="H95" s="11">
        <f t="shared" si="5"/>
        <v>94</v>
      </c>
      <c r="I95" s="11">
        <v>32</v>
      </c>
    </row>
    <row r="96" spans="1:9" ht="16.5" x14ac:dyDescent="0.25">
      <c r="A96" s="7" t="s">
        <v>225</v>
      </c>
      <c r="B96" s="8" t="s">
        <v>226</v>
      </c>
      <c r="C96" s="7" t="s">
        <v>227</v>
      </c>
      <c r="D96" s="7" t="s">
        <v>27</v>
      </c>
      <c r="E96" s="11">
        <v>45</v>
      </c>
      <c r="F96" s="12">
        <v>0.47175925925925927</v>
      </c>
      <c r="G96" s="13">
        <f t="shared" si="4"/>
        <v>5.5092592592592582E-2</v>
      </c>
      <c r="H96" s="11">
        <f t="shared" si="5"/>
        <v>95</v>
      </c>
      <c r="I96" s="11">
        <v>33</v>
      </c>
    </row>
    <row r="97" spans="1:9" ht="16.5" x14ac:dyDescent="0.25">
      <c r="A97" s="20" t="s">
        <v>123</v>
      </c>
      <c r="B97" s="8" t="s">
        <v>228</v>
      </c>
      <c r="C97" s="7" t="s">
        <v>229</v>
      </c>
      <c r="D97" s="7" t="s">
        <v>83</v>
      </c>
      <c r="E97" s="14">
        <v>129</v>
      </c>
      <c r="F97" s="12">
        <v>0.47192129629629631</v>
      </c>
      <c r="G97" s="13">
        <f t="shared" si="4"/>
        <v>5.5254629629629626E-2</v>
      </c>
      <c r="H97" s="14">
        <f t="shared" si="5"/>
        <v>96</v>
      </c>
      <c r="I97" s="14">
        <v>5</v>
      </c>
    </row>
    <row r="98" spans="1:9" ht="16.5" x14ac:dyDescent="0.25">
      <c r="A98" s="7" t="s">
        <v>208</v>
      </c>
      <c r="B98" s="8" t="s">
        <v>230</v>
      </c>
      <c r="C98" s="7" t="s">
        <v>227</v>
      </c>
      <c r="D98" s="7" t="s">
        <v>90</v>
      </c>
      <c r="E98" s="14">
        <v>81</v>
      </c>
      <c r="F98" s="12">
        <v>0.47236111111111112</v>
      </c>
      <c r="G98" s="13">
        <f t="shared" ref="G98:G129" si="6">F98-"10:00:00"</f>
        <v>5.5694444444444435E-2</v>
      </c>
      <c r="H98" s="14">
        <f t="shared" si="5"/>
        <v>97</v>
      </c>
      <c r="I98" s="14">
        <v>6</v>
      </c>
    </row>
    <row r="99" spans="1:9" ht="16.5" x14ac:dyDescent="0.25">
      <c r="A99" s="7" t="s">
        <v>28</v>
      </c>
      <c r="B99" s="8" t="s">
        <v>231</v>
      </c>
      <c r="C99" s="7" t="s">
        <v>171</v>
      </c>
      <c r="D99" s="10" t="s">
        <v>13</v>
      </c>
      <c r="E99" s="11">
        <v>31</v>
      </c>
      <c r="F99" s="17">
        <v>0.47263888888888889</v>
      </c>
      <c r="G99" s="13">
        <f t="shared" si="6"/>
        <v>5.5972222222222201E-2</v>
      </c>
      <c r="H99" s="11">
        <f t="shared" ref="H99:H130" si="7">H98+1</f>
        <v>98</v>
      </c>
      <c r="I99" s="11">
        <v>3</v>
      </c>
    </row>
    <row r="100" spans="1:9" ht="16.5" x14ac:dyDescent="0.25">
      <c r="A100" s="7" t="s">
        <v>52</v>
      </c>
      <c r="B100" s="8" t="s">
        <v>232</v>
      </c>
      <c r="C100" s="7" t="s">
        <v>233</v>
      </c>
      <c r="D100" s="21" t="s">
        <v>54</v>
      </c>
      <c r="E100" s="23">
        <v>15</v>
      </c>
      <c r="F100" s="17">
        <v>0.47291666666666665</v>
      </c>
      <c r="G100" s="13">
        <f t="shared" si="6"/>
        <v>5.6249999999999967E-2</v>
      </c>
      <c r="H100" s="23">
        <f t="shared" si="7"/>
        <v>99</v>
      </c>
      <c r="I100" s="23">
        <v>16</v>
      </c>
    </row>
    <row r="101" spans="1:9" ht="16.5" x14ac:dyDescent="0.25">
      <c r="A101" s="7" t="s">
        <v>234</v>
      </c>
      <c r="B101" s="8" t="s">
        <v>235</v>
      </c>
      <c r="C101" s="7" t="s">
        <v>236</v>
      </c>
      <c r="D101" s="7" t="s">
        <v>237</v>
      </c>
      <c r="E101" s="23">
        <v>84</v>
      </c>
      <c r="F101" s="12">
        <v>0.47312500000000002</v>
      </c>
      <c r="G101" s="13">
        <f t="shared" si="6"/>
        <v>5.6458333333333333E-2</v>
      </c>
      <c r="H101" s="23">
        <f t="shared" si="7"/>
        <v>100</v>
      </c>
      <c r="I101" s="23">
        <v>4</v>
      </c>
    </row>
    <row r="102" spans="1:9" ht="16.5" x14ac:dyDescent="0.25">
      <c r="A102" s="7" t="s">
        <v>200</v>
      </c>
      <c r="B102" s="8" t="s">
        <v>238</v>
      </c>
      <c r="C102" s="7" t="s">
        <v>26</v>
      </c>
      <c r="D102" s="7" t="s">
        <v>239</v>
      </c>
      <c r="E102" s="23">
        <v>76</v>
      </c>
      <c r="F102" s="12">
        <v>0.47321759259259261</v>
      </c>
      <c r="G102" s="13">
        <f t="shared" si="6"/>
        <v>5.6550925925925921E-2</v>
      </c>
      <c r="H102" s="23">
        <f t="shared" si="7"/>
        <v>101</v>
      </c>
      <c r="I102" s="23">
        <v>1</v>
      </c>
    </row>
    <row r="103" spans="1:9" ht="16.5" x14ac:dyDescent="0.25">
      <c r="A103" s="7" t="s">
        <v>63</v>
      </c>
      <c r="B103" s="8" t="s">
        <v>240</v>
      </c>
      <c r="C103" s="7" t="s">
        <v>241</v>
      </c>
      <c r="D103" s="7" t="s">
        <v>27</v>
      </c>
      <c r="E103" s="11">
        <v>143</v>
      </c>
      <c r="F103" s="12">
        <v>0.4740509259259259</v>
      </c>
      <c r="G103" s="13">
        <f t="shared" si="6"/>
        <v>5.7384259259259218E-2</v>
      </c>
      <c r="H103" s="11">
        <f t="shared" si="7"/>
        <v>102</v>
      </c>
      <c r="I103" s="11">
        <v>34</v>
      </c>
    </row>
    <row r="104" spans="1:9" ht="16.5" x14ac:dyDescent="0.25">
      <c r="A104" s="7" t="s">
        <v>242</v>
      </c>
      <c r="B104" s="8" t="s">
        <v>243</v>
      </c>
      <c r="C104" s="7" t="s">
        <v>171</v>
      </c>
      <c r="D104" s="21" t="s">
        <v>54</v>
      </c>
      <c r="E104" s="11">
        <v>18</v>
      </c>
      <c r="F104" s="17">
        <v>0.47413194444444445</v>
      </c>
      <c r="G104" s="13">
        <f t="shared" si="6"/>
        <v>5.7465277777777768E-2</v>
      </c>
      <c r="H104" s="11">
        <f t="shared" si="7"/>
        <v>103</v>
      </c>
      <c r="I104" s="11">
        <v>17</v>
      </c>
    </row>
    <row r="105" spans="1:9" ht="16.5" x14ac:dyDescent="0.25">
      <c r="A105" s="7" t="s">
        <v>106</v>
      </c>
      <c r="B105" s="8" t="s">
        <v>244</v>
      </c>
      <c r="C105" s="7" t="s">
        <v>10</v>
      </c>
      <c r="D105" s="7" t="s">
        <v>27</v>
      </c>
      <c r="E105" s="11">
        <v>44</v>
      </c>
      <c r="F105" s="12">
        <v>0.47424768518518517</v>
      </c>
      <c r="G105" s="13">
        <f t="shared" si="6"/>
        <v>5.758101851851849E-2</v>
      </c>
      <c r="H105" s="11">
        <f t="shared" si="7"/>
        <v>104</v>
      </c>
      <c r="I105" s="11">
        <v>35</v>
      </c>
    </row>
    <row r="106" spans="1:9" ht="16.5" x14ac:dyDescent="0.25">
      <c r="A106" s="7" t="s">
        <v>245</v>
      </c>
      <c r="B106" s="8" t="s">
        <v>246</v>
      </c>
      <c r="C106" s="7" t="s">
        <v>10</v>
      </c>
      <c r="D106" s="21" t="s">
        <v>54</v>
      </c>
      <c r="E106" s="23">
        <v>30</v>
      </c>
      <c r="F106" s="17">
        <v>0.47466435185185185</v>
      </c>
      <c r="G106" s="13">
        <f t="shared" si="6"/>
        <v>5.7997685185185166E-2</v>
      </c>
      <c r="H106" s="23">
        <f t="shared" si="7"/>
        <v>105</v>
      </c>
      <c r="I106" s="23">
        <v>18</v>
      </c>
    </row>
    <row r="107" spans="1:9" ht="16.5" x14ac:dyDescent="0.25">
      <c r="A107" s="7" t="s">
        <v>78</v>
      </c>
      <c r="B107" s="8" t="s">
        <v>247</v>
      </c>
      <c r="C107" s="7" t="s">
        <v>10</v>
      </c>
      <c r="D107" s="21" t="s">
        <v>54</v>
      </c>
      <c r="E107" s="11">
        <v>103</v>
      </c>
      <c r="F107" s="12">
        <v>0.47484953703703703</v>
      </c>
      <c r="G107" s="13">
        <f t="shared" si="6"/>
        <v>5.8182870370370343E-2</v>
      </c>
      <c r="H107" s="11">
        <f t="shared" si="7"/>
        <v>106</v>
      </c>
      <c r="I107" s="11">
        <v>19</v>
      </c>
    </row>
    <row r="108" spans="1:9" ht="16.5" x14ac:dyDescent="0.25">
      <c r="A108" s="24" t="s">
        <v>248</v>
      </c>
      <c r="B108" s="8" t="s">
        <v>249</v>
      </c>
      <c r="C108" s="7" t="s">
        <v>250</v>
      </c>
      <c r="D108" s="7" t="s">
        <v>239</v>
      </c>
      <c r="E108" s="23">
        <v>74</v>
      </c>
      <c r="F108" s="12">
        <v>0.47499999999999998</v>
      </c>
      <c r="G108" s="13">
        <f t="shared" si="6"/>
        <v>5.8333333333333293E-2</v>
      </c>
      <c r="H108" s="23">
        <f t="shared" si="7"/>
        <v>107</v>
      </c>
      <c r="I108" s="23">
        <v>2</v>
      </c>
    </row>
    <row r="109" spans="1:9" ht="16.5" x14ac:dyDescent="0.25">
      <c r="A109" s="7" t="s">
        <v>251</v>
      </c>
      <c r="B109" s="8" t="s">
        <v>252</v>
      </c>
      <c r="C109" s="7" t="s">
        <v>253</v>
      </c>
      <c r="D109" s="7" t="s">
        <v>27</v>
      </c>
      <c r="E109" s="11">
        <v>9</v>
      </c>
      <c r="F109" s="17">
        <v>0.4753472222222222</v>
      </c>
      <c r="G109" s="13">
        <f t="shared" si="6"/>
        <v>5.8680555555555514E-2</v>
      </c>
      <c r="H109" s="11">
        <f t="shared" si="7"/>
        <v>108</v>
      </c>
      <c r="I109" s="11">
        <v>36</v>
      </c>
    </row>
    <row r="110" spans="1:9" ht="16.5" x14ac:dyDescent="0.25">
      <c r="A110" s="7" t="s">
        <v>72</v>
      </c>
      <c r="B110" s="8" t="s">
        <v>254</v>
      </c>
      <c r="C110" s="7" t="s">
        <v>10</v>
      </c>
      <c r="D110" s="10" t="s">
        <v>13</v>
      </c>
      <c r="E110" s="11">
        <v>10</v>
      </c>
      <c r="F110" s="17">
        <v>0.47535879629629629</v>
      </c>
      <c r="G110" s="13">
        <f t="shared" si="6"/>
        <v>5.8692129629629608E-2</v>
      </c>
      <c r="H110" s="11">
        <f t="shared" si="7"/>
        <v>109</v>
      </c>
      <c r="I110" s="11">
        <v>4</v>
      </c>
    </row>
    <row r="111" spans="1:9" ht="16.5" x14ac:dyDescent="0.25">
      <c r="A111" s="7" t="s">
        <v>255</v>
      </c>
      <c r="B111" s="8" t="s">
        <v>256</v>
      </c>
      <c r="C111" s="7" t="s">
        <v>257</v>
      </c>
      <c r="D111" s="7" t="s">
        <v>90</v>
      </c>
      <c r="E111" s="14">
        <v>87</v>
      </c>
      <c r="F111" s="12">
        <v>0.47561342592592593</v>
      </c>
      <c r="G111" s="13">
        <f t="shared" si="6"/>
        <v>5.894675925925924E-2</v>
      </c>
      <c r="H111" s="14">
        <f t="shared" si="7"/>
        <v>110</v>
      </c>
      <c r="I111" s="14">
        <v>7</v>
      </c>
    </row>
    <row r="112" spans="1:9" ht="16.5" x14ac:dyDescent="0.25">
      <c r="A112" s="7" t="s">
        <v>37</v>
      </c>
      <c r="B112" s="8" t="s">
        <v>258</v>
      </c>
      <c r="C112" s="7" t="s">
        <v>138</v>
      </c>
      <c r="D112" s="10" t="s">
        <v>13</v>
      </c>
      <c r="E112" s="11">
        <v>46</v>
      </c>
      <c r="F112" s="12">
        <v>0.47569444444444442</v>
      </c>
      <c r="G112" s="13">
        <f t="shared" si="6"/>
        <v>5.9027777777777735E-2</v>
      </c>
      <c r="H112" s="11">
        <f t="shared" si="7"/>
        <v>111</v>
      </c>
      <c r="I112" s="11">
        <v>5</v>
      </c>
    </row>
    <row r="113" spans="1:9" ht="16.5" x14ac:dyDescent="0.25">
      <c r="A113" s="7" t="s">
        <v>259</v>
      </c>
      <c r="B113" s="8" t="s">
        <v>260</v>
      </c>
      <c r="C113" s="7" t="s">
        <v>261</v>
      </c>
      <c r="D113" s="10" t="s">
        <v>13</v>
      </c>
      <c r="E113" s="11">
        <v>67</v>
      </c>
      <c r="F113" s="12">
        <v>0.47569444444444442</v>
      </c>
      <c r="G113" s="13">
        <f t="shared" si="6"/>
        <v>5.9027777777777735E-2</v>
      </c>
      <c r="H113" s="11">
        <f t="shared" si="7"/>
        <v>112</v>
      </c>
      <c r="I113" s="11">
        <v>6</v>
      </c>
    </row>
    <row r="114" spans="1:9" ht="16.5" x14ac:dyDescent="0.25">
      <c r="A114" s="9" t="s">
        <v>10</v>
      </c>
      <c r="B114" s="22" t="s">
        <v>262</v>
      </c>
      <c r="C114" s="9" t="s">
        <v>263</v>
      </c>
      <c r="D114" s="7" t="s">
        <v>83</v>
      </c>
      <c r="E114" s="11">
        <v>141</v>
      </c>
      <c r="F114" s="19">
        <v>0.47618055555555555</v>
      </c>
      <c r="G114" s="13">
        <f t="shared" si="6"/>
        <v>5.9513888888888866E-2</v>
      </c>
      <c r="H114" s="11">
        <f t="shared" si="7"/>
        <v>113</v>
      </c>
      <c r="I114" s="11">
        <v>6</v>
      </c>
    </row>
    <row r="115" spans="1:9" ht="16.5" x14ac:dyDescent="0.25">
      <c r="A115" s="7" t="s">
        <v>264</v>
      </c>
      <c r="B115" s="8" t="s">
        <v>132</v>
      </c>
      <c r="C115" s="7" t="s">
        <v>10</v>
      </c>
      <c r="D115" s="7" t="s">
        <v>239</v>
      </c>
      <c r="E115" s="23">
        <v>90</v>
      </c>
      <c r="F115" s="12">
        <v>0.47700231481481481</v>
      </c>
      <c r="G115" s="13">
        <f t="shared" si="6"/>
        <v>6.0335648148148124E-2</v>
      </c>
      <c r="H115" s="23">
        <f t="shared" si="7"/>
        <v>114</v>
      </c>
      <c r="I115" s="23">
        <v>3</v>
      </c>
    </row>
    <row r="116" spans="1:9" ht="16.5" x14ac:dyDescent="0.25">
      <c r="A116" s="7" t="s">
        <v>72</v>
      </c>
      <c r="B116" s="8" t="s">
        <v>265</v>
      </c>
      <c r="C116" s="7" t="s">
        <v>10</v>
      </c>
      <c r="D116" s="10" t="s">
        <v>13</v>
      </c>
      <c r="E116" s="11">
        <v>137</v>
      </c>
      <c r="F116" s="19">
        <v>0.47718749999999999</v>
      </c>
      <c r="G116" s="13">
        <f t="shared" si="6"/>
        <v>6.0520833333333302E-2</v>
      </c>
      <c r="H116" s="11">
        <f t="shared" si="7"/>
        <v>115</v>
      </c>
      <c r="I116" s="11">
        <v>7</v>
      </c>
    </row>
    <row r="117" spans="1:9" ht="16.5" x14ac:dyDescent="0.25">
      <c r="A117" s="7" t="s">
        <v>266</v>
      </c>
      <c r="B117" s="8" t="s">
        <v>267</v>
      </c>
      <c r="C117" s="7" t="s">
        <v>268</v>
      </c>
      <c r="D117" s="8" t="s">
        <v>210</v>
      </c>
      <c r="E117" s="11">
        <v>93</v>
      </c>
      <c r="F117" s="12">
        <v>0.47770833333333335</v>
      </c>
      <c r="G117" s="13">
        <f t="shared" si="6"/>
        <v>6.1041666666666661E-2</v>
      </c>
      <c r="H117" s="11">
        <f t="shared" si="7"/>
        <v>116</v>
      </c>
      <c r="I117" s="11">
        <v>2</v>
      </c>
    </row>
    <row r="118" spans="1:9" ht="16.5" x14ac:dyDescent="0.25">
      <c r="A118" s="7" t="s">
        <v>269</v>
      </c>
      <c r="B118" s="8" t="s">
        <v>270</v>
      </c>
      <c r="C118" s="7" t="s">
        <v>171</v>
      </c>
      <c r="D118" s="8" t="s">
        <v>210</v>
      </c>
      <c r="E118" s="11">
        <v>72</v>
      </c>
      <c r="F118" s="12">
        <v>0.4777777777777778</v>
      </c>
      <c r="G118" s="13">
        <f t="shared" si="6"/>
        <v>6.1111111111111116E-2</v>
      </c>
      <c r="H118" s="11">
        <f t="shared" si="7"/>
        <v>117</v>
      </c>
      <c r="I118" s="11">
        <v>3</v>
      </c>
    </row>
    <row r="119" spans="1:9" ht="16.5" x14ac:dyDescent="0.25">
      <c r="A119" s="7" t="s">
        <v>112</v>
      </c>
      <c r="B119" s="8" t="s">
        <v>113</v>
      </c>
      <c r="C119" s="7" t="s">
        <v>33</v>
      </c>
      <c r="D119" s="7" t="s">
        <v>114</v>
      </c>
      <c r="E119" s="23">
        <v>51</v>
      </c>
      <c r="F119" s="12">
        <v>0.47916666666666669</v>
      </c>
      <c r="G119" s="13">
        <f t="shared" si="6"/>
        <v>6.25E-2</v>
      </c>
      <c r="H119" s="23">
        <f t="shared" si="7"/>
        <v>118</v>
      </c>
      <c r="I119" s="23">
        <v>1</v>
      </c>
    </row>
    <row r="120" spans="1:9" ht="16.5" x14ac:dyDescent="0.25">
      <c r="A120" s="7" t="s">
        <v>272</v>
      </c>
      <c r="B120" s="8" t="s">
        <v>273</v>
      </c>
      <c r="C120" s="7" t="s">
        <v>274</v>
      </c>
      <c r="D120" s="21" t="s">
        <v>54</v>
      </c>
      <c r="E120" s="11">
        <v>60</v>
      </c>
      <c r="F120" s="12">
        <v>0.47957175925925927</v>
      </c>
      <c r="G120" s="13">
        <f t="shared" si="6"/>
        <v>6.2905092592592582E-2</v>
      </c>
      <c r="H120" s="11">
        <f t="shared" si="7"/>
        <v>119</v>
      </c>
      <c r="I120" s="11">
        <v>20</v>
      </c>
    </row>
    <row r="121" spans="1:9" ht="16.5" x14ac:dyDescent="0.25">
      <c r="A121" s="7" t="s">
        <v>152</v>
      </c>
      <c r="B121" s="8" t="s">
        <v>275</v>
      </c>
      <c r="C121" s="7" t="s">
        <v>138</v>
      </c>
      <c r="D121" s="7" t="s">
        <v>17</v>
      </c>
      <c r="E121" s="11">
        <v>16</v>
      </c>
      <c r="F121" s="17">
        <v>0.4803472222222222</v>
      </c>
      <c r="G121" s="13">
        <f t="shared" si="6"/>
        <v>6.3680555555555518E-2</v>
      </c>
      <c r="H121" s="11">
        <f t="shared" si="7"/>
        <v>120</v>
      </c>
      <c r="I121" s="11">
        <v>35</v>
      </c>
    </row>
    <row r="122" spans="1:9" ht="16.5" x14ac:dyDescent="0.25">
      <c r="A122" s="7" t="s">
        <v>58</v>
      </c>
      <c r="B122" s="8" t="s">
        <v>276</v>
      </c>
      <c r="C122" s="7" t="s">
        <v>68</v>
      </c>
      <c r="D122" s="7" t="s">
        <v>17</v>
      </c>
      <c r="E122" s="11">
        <v>28</v>
      </c>
      <c r="F122" s="19">
        <v>0.48129629629629628</v>
      </c>
      <c r="G122" s="13">
        <f t="shared" si="6"/>
        <v>6.4629629629629592E-2</v>
      </c>
      <c r="H122" s="11">
        <f t="shared" si="7"/>
        <v>121</v>
      </c>
      <c r="I122" s="11">
        <v>36</v>
      </c>
    </row>
    <row r="123" spans="1:9" ht="16.5" x14ac:dyDescent="0.25">
      <c r="A123" s="7" t="s">
        <v>277</v>
      </c>
      <c r="B123" s="8" t="s">
        <v>278</v>
      </c>
      <c r="C123" s="7" t="s">
        <v>68</v>
      </c>
      <c r="D123" s="7" t="s">
        <v>90</v>
      </c>
      <c r="E123" s="14">
        <v>99</v>
      </c>
      <c r="F123" s="12">
        <v>0.4816435185185185</v>
      </c>
      <c r="G123" s="13">
        <f t="shared" si="6"/>
        <v>6.4976851851851813E-2</v>
      </c>
      <c r="H123" s="14">
        <f t="shared" si="7"/>
        <v>122</v>
      </c>
      <c r="I123" s="14">
        <v>8</v>
      </c>
    </row>
    <row r="124" spans="1:9" ht="16.5" x14ac:dyDescent="0.25">
      <c r="A124" s="7" t="s">
        <v>10</v>
      </c>
      <c r="B124" s="8" t="s">
        <v>115</v>
      </c>
      <c r="C124" s="7" t="s">
        <v>279</v>
      </c>
      <c r="D124" s="10" t="s">
        <v>13</v>
      </c>
      <c r="E124" s="11">
        <v>117</v>
      </c>
      <c r="F124" s="12">
        <v>0.48165509259259259</v>
      </c>
      <c r="G124" s="13">
        <f t="shared" si="6"/>
        <v>6.4988425925925908E-2</v>
      </c>
      <c r="H124" s="11">
        <f t="shared" si="7"/>
        <v>123</v>
      </c>
      <c r="I124" s="11">
        <v>8</v>
      </c>
    </row>
    <row r="125" spans="1:9" ht="16.5" x14ac:dyDescent="0.25">
      <c r="A125" s="7" t="s">
        <v>63</v>
      </c>
      <c r="B125" s="8" t="s">
        <v>280</v>
      </c>
      <c r="C125" s="7" t="s">
        <v>57</v>
      </c>
      <c r="D125" s="7" t="s">
        <v>27</v>
      </c>
      <c r="E125" s="11">
        <v>66</v>
      </c>
      <c r="F125" s="12">
        <v>0.48196759259259259</v>
      </c>
      <c r="G125" s="13">
        <f t="shared" si="6"/>
        <v>6.5300925925925901E-2</v>
      </c>
      <c r="H125" s="11">
        <f t="shared" si="7"/>
        <v>124</v>
      </c>
      <c r="I125" s="11">
        <v>37</v>
      </c>
    </row>
    <row r="126" spans="1:9" ht="16.5" x14ac:dyDescent="0.25">
      <c r="A126" s="7" t="s">
        <v>63</v>
      </c>
      <c r="B126" s="8" t="s">
        <v>281</v>
      </c>
      <c r="C126" s="7" t="s">
        <v>282</v>
      </c>
      <c r="D126" s="10" t="s">
        <v>13</v>
      </c>
      <c r="E126" s="11">
        <v>59</v>
      </c>
      <c r="F126" s="12">
        <v>0.48206018518518517</v>
      </c>
      <c r="G126" s="13">
        <f t="shared" si="6"/>
        <v>6.539351851851849E-2</v>
      </c>
      <c r="H126" s="11">
        <f t="shared" si="7"/>
        <v>125</v>
      </c>
      <c r="I126" s="11">
        <v>9</v>
      </c>
    </row>
    <row r="127" spans="1:9" ht="16.5" x14ac:dyDescent="0.25">
      <c r="A127" s="7" t="s">
        <v>283</v>
      </c>
      <c r="B127" s="8" t="s">
        <v>284</v>
      </c>
      <c r="C127" s="7" t="s">
        <v>10</v>
      </c>
      <c r="D127" s="8" t="s">
        <v>210</v>
      </c>
      <c r="E127" s="11">
        <v>29</v>
      </c>
      <c r="F127" s="17">
        <v>0.48229166666666667</v>
      </c>
      <c r="G127" s="13">
        <f t="shared" si="6"/>
        <v>6.5624999999999989E-2</v>
      </c>
      <c r="H127" s="11">
        <f t="shared" si="7"/>
        <v>126</v>
      </c>
      <c r="I127" s="11">
        <v>4</v>
      </c>
    </row>
    <row r="128" spans="1:9" ht="16.5" x14ac:dyDescent="0.25">
      <c r="A128" s="7" t="s">
        <v>285</v>
      </c>
      <c r="B128" s="8" t="s">
        <v>286</v>
      </c>
      <c r="C128" s="7" t="s">
        <v>130</v>
      </c>
      <c r="D128" s="7" t="s">
        <v>114</v>
      </c>
      <c r="E128" s="23">
        <v>91</v>
      </c>
      <c r="F128" s="12">
        <v>0.48304398148148148</v>
      </c>
      <c r="G128" s="13">
        <f t="shared" si="6"/>
        <v>6.6377314814814792E-2</v>
      </c>
      <c r="H128" s="23">
        <f t="shared" si="7"/>
        <v>127</v>
      </c>
      <c r="I128" s="23">
        <v>5</v>
      </c>
    </row>
    <row r="129" spans="1:9" ht="16.5" x14ac:dyDescent="0.25">
      <c r="A129" s="7" t="s">
        <v>52</v>
      </c>
      <c r="B129" s="8" t="s">
        <v>287</v>
      </c>
      <c r="C129" s="7" t="s">
        <v>10</v>
      </c>
      <c r="D129" s="7" t="s">
        <v>27</v>
      </c>
      <c r="E129" s="11">
        <v>4</v>
      </c>
      <c r="F129" s="17">
        <v>0.4833796296296296</v>
      </c>
      <c r="G129" s="13">
        <f t="shared" si="6"/>
        <v>6.6712962962962918E-2</v>
      </c>
      <c r="H129" s="11">
        <f t="shared" si="7"/>
        <v>128</v>
      </c>
      <c r="I129" s="11">
        <v>38</v>
      </c>
    </row>
    <row r="130" spans="1:9" ht="16.5" x14ac:dyDescent="0.25">
      <c r="A130" s="7" t="s">
        <v>288</v>
      </c>
      <c r="B130" s="8" t="s">
        <v>289</v>
      </c>
      <c r="C130" s="7" t="s">
        <v>10</v>
      </c>
      <c r="D130" s="7" t="s">
        <v>90</v>
      </c>
      <c r="E130" s="14">
        <v>86</v>
      </c>
      <c r="F130" s="12">
        <v>0.48521990740740739</v>
      </c>
      <c r="G130" s="13">
        <f t="shared" ref="G130:G148" si="8">F130-"10:00:00"</f>
        <v>6.8553240740740706E-2</v>
      </c>
      <c r="H130" s="14">
        <f t="shared" si="7"/>
        <v>129</v>
      </c>
      <c r="I130" s="14">
        <v>9</v>
      </c>
    </row>
    <row r="131" spans="1:9" ht="16.5" x14ac:dyDescent="0.25">
      <c r="A131" s="7" t="s">
        <v>133</v>
      </c>
      <c r="B131" s="8" t="s">
        <v>290</v>
      </c>
      <c r="C131" s="7" t="s">
        <v>10</v>
      </c>
      <c r="D131" s="21" t="s">
        <v>54</v>
      </c>
      <c r="E131" s="11">
        <v>58</v>
      </c>
      <c r="F131" s="12">
        <v>0.48530092592592594</v>
      </c>
      <c r="G131" s="13">
        <f t="shared" si="8"/>
        <v>6.8634259259259256E-2</v>
      </c>
      <c r="H131" s="11">
        <f t="shared" ref="H131:H148" si="9">H130+1</f>
        <v>130</v>
      </c>
      <c r="I131" s="11">
        <v>21</v>
      </c>
    </row>
    <row r="132" spans="1:9" ht="16.5" x14ac:dyDescent="0.25">
      <c r="A132" s="7" t="s">
        <v>291</v>
      </c>
      <c r="B132" s="8" t="s">
        <v>292</v>
      </c>
      <c r="C132" s="7" t="s">
        <v>68</v>
      </c>
      <c r="D132" s="7" t="s">
        <v>90</v>
      </c>
      <c r="E132" s="14">
        <v>98</v>
      </c>
      <c r="F132" s="12">
        <v>0.48568287037037039</v>
      </c>
      <c r="G132" s="13">
        <f t="shared" si="8"/>
        <v>6.9016203703703705E-2</v>
      </c>
      <c r="H132" s="14">
        <f t="shared" si="9"/>
        <v>131</v>
      </c>
      <c r="I132" s="14">
        <v>10</v>
      </c>
    </row>
    <row r="133" spans="1:9" ht="16.5" x14ac:dyDescent="0.25">
      <c r="A133" s="7" t="s">
        <v>293</v>
      </c>
      <c r="B133" s="8" t="s">
        <v>294</v>
      </c>
      <c r="C133" s="7" t="s">
        <v>171</v>
      </c>
      <c r="D133" s="7" t="s">
        <v>27</v>
      </c>
      <c r="E133" s="11">
        <v>109</v>
      </c>
      <c r="F133" s="12">
        <v>0.48749999999999999</v>
      </c>
      <c r="G133" s="13">
        <f t="shared" si="8"/>
        <v>7.0833333333333304E-2</v>
      </c>
      <c r="H133" s="11">
        <f t="shared" si="9"/>
        <v>132</v>
      </c>
      <c r="I133" s="11">
        <v>39</v>
      </c>
    </row>
    <row r="134" spans="1:9" ht="16.5" x14ac:dyDescent="0.25">
      <c r="A134" s="7" t="s">
        <v>295</v>
      </c>
      <c r="B134" s="8" t="s">
        <v>296</v>
      </c>
      <c r="C134" s="7" t="s">
        <v>297</v>
      </c>
      <c r="D134" s="7" t="s">
        <v>239</v>
      </c>
      <c r="E134" s="23">
        <v>73</v>
      </c>
      <c r="F134" s="12">
        <v>0.48789351851851853</v>
      </c>
      <c r="G134" s="13">
        <f t="shared" si="8"/>
        <v>7.1226851851851847E-2</v>
      </c>
      <c r="H134" s="23">
        <f t="shared" si="9"/>
        <v>133</v>
      </c>
      <c r="I134" s="23">
        <v>4</v>
      </c>
    </row>
    <row r="135" spans="1:9" ht="16.5" x14ac:dyDescent="0.25">
      <c r="A135" s="7" t="s">
        <v>298</v>
      </c>
      <c r="B135" s="8" t="s">
        <v>284</v>
      </c>
      <c r="C135" s="7" t="s">
        <v>10</v>
      </c>
      <c r="D135" s="8" t="s">
        <v>210</v>
      </c>
      <c r="E135" s="11">
        <v>78</v>
      </c>
      <c r="F135" s="12">
        <v>0.4879398148148148</v>
      </c>
      <c r="G135" s="13">
        <f t="shared" si="8"/>
        <v>7.1273148148148113E-2</v>
      </c>
      <c r="H135" s="11">
        <f t="shared" si="9"/>
        <v>134</v>
      </c>
      <c r="I135" s="11">
        <v>5</v>
      </c>
    </row>
    <row r="136" spans="1:9" ht="16.5" x14ac:dyDescent="0.25">
      <c r="A136" s="7" t="s">
        <v>299</v>
      </c>
      <c r="B136" s="8" t="s">
        <v>300</v>
      </c>
      <c r="C136" s="7" t="s">
        <v>10</v>
      </c>
      <c r="D136" s="21" t="s">
        <v>54</v>
      </c>
      <c r="E136" s="11">
        <v>107</v>
      </c>
      <c r="F136" s="12">
        <v>0.48819444444444443</v>
      </c>
      <c r="G136" s="13">
        <f t="shared" si="8"/>
        <v>7.1527777777777746E-2</v>
      </c>
      <c r="H136" s="11">
        <f t="shared" si="9"/>
        <v>135</v>
      </c>
      <c r="I136" s="11">
        <v>22</v>
      </c>
    </row>
    <row r="137" spans="1:9" ht="16.5" x14ac:dyDescent="0.25">
      <c r="A137" s="7" t="s">
        <v>301</v>
      </c>
      <c r="B137" s="8" t="s">
        <v>302</v>
      </c>
      <c r="C137" s="7" t="s">
        <v>130</v>
      </c>
      <c r="D137" s="10" t="s">
        <v>13</v>
      </c>
      <c r="E137" s="11">
        <v>105</v>
      </c>
      <c r="F137" s="12">
        <v>0.48930555555555555</v>
      </c>
      <c r="G137" s="13">
        <f t="shared" si="8"/>
        <v>7.2638888888888864E-2</v>
      </c>
      <c r="H137" s="11">
        <f t="shared" si="9"/>
        <v>136</v>
      </c>
      <c r="I137" s="11">
        <v>10</v>
      </c>
    </row>
    <row r="138" spans="1:9" ht="16.5" x14ac:dyDescent="0.25">
      <c r="A138" s="7" t="s">
        <v>10</v>
      </c>
      <c r="B138" s="8" t="s">
        <v>303</v>
      </c>
      <c r="C138" s="7" t="s">
        <v>171</v>
      </c>
      <c r="D138" s="7" t="s">
        <v>17</v>
      </c>
      <c r="E138" s="11">
        <v>125</v>
      </c>
      <c r="F138" s="12">
        <v>0.48958333333333331</v>
      </c>
      <c r="G138" s="13">
        <f t="shared" si="8"/>
        <v>7.291666666666663E-2</v>
      </c>
      <c r="H138" s="11">
        <f t="shared" si="9"/>
        <v>137</v>
      </c>
      <c r="I138" s="11">
        <v>37</v>
      </c>
    </row>
    <row r="139" spans="1:9" ht="16.5" x14ac:dyDescent="0.25">
      <c r="A139" s="7" t="s">
        <v>304</v>
      </c>
      <c r="B139" s="8" t="s">
        <v>305</v>
      </c>
      <c r="C139" s="7" t="s">
        <v>10</v>
      </c>
      <c r="D139" s="7" t="s">
        <v>90</v>
      </c>
      <c r="E139" s="14">
        <v>88</v>
      </c>
      <c r="F139" s="12">
        <v>0.49134259259259261</v>
      </c>
      <c r="G139" s="13">
        <f t="shared" si="8"/>
        <v>7.4675925925925923E-2</v>
      </c>
      <c r="H139" s="14">
        <f t="shared" si="9"/>
        <v>138</v>
      </c>
      <c r="I139" s="14">
        <v>11</v>
      </c>
    </row>
    <row r="140" spans="1:9" ht="16.5" x14ac:dyDescent="0.25">
      <c r="A140" s="7" t="s">
        <v>37</v>
      </c>
      <c r="B140" s="8" t="s">
        <v>306</v>
      </c>
      <c r="C140" s="7" t="s">
        <v>10</v>
      </c>
      <c r="D140" s="21" t="s">
        <v>54</v>
      </c>
      <c r="E140" s="11">
        <v>24</v>
      </c>
      <c r="F140" s="19">
        <v>0.49311342592592594</v>
      </c>
      <c r="G140" s="13">
        <f t="shared" si="8"/>
        <v>7.6446759259259256E-2</v>
      </c>
      <c r="H140" s="11">
        <f t="shared" si="9"/>
        <v>139</v>
      </c>
      <c r="I140" s="11">
        <v>23</v>
      </c>
    </row>
    <row r="141" spans="1:9" ht="16.5" x14ac:dyDescent="0.25">
      <c r="A141" s="7" t="s">
        <v>58</v>
      </c>
      <c r="B141" s="8" t="s">
        <v>307</v>
      </c>
      <c r="C141" s="7" t="s">
        <v>51</v>
      </c>
      <c r="D141" s="7" t="s">
        <v>17</v>
      </c>
      <c r="E141" s="14">
        <v>121</v>
      </c>
      <c r="F141" s="12">
        <v>0.49694444444444447</v>
      </c>
      <c r="G141" s="13">
        <f t="shared" si="8"/>
        <v>8.0277777777777781E-2</v>
      </c>
      <c r="H141" s="14">
        <f t="shared" si="9"/>
        <v>140</v>
      </c>
      <c r="I141" s="14">
        <v>38</v>
      </c>
    </row>
    <row r="142" spans="1:9" ht="16.5" x14ac:dyDescent="0.25">
      <c r="A142" s="7" t="s">
        <v>200</v>
      </c>
      <c r="B142" s="8" t="s">
        <v>308</v>
      </c>
      <c r="C142" s="7" t="s">
        <v>10</v>
      </c>
      <c r="D142" s="7" t="s">
        <v>114</v>
      </c>
      <c r="E142" s="23">
        <v>97</v>
      </c>
      <c r="F142" s="12">
        <v>0.49807870370370372</v>
      </c>
      <c r="G142" s="13">
        <f t="shared" si="8"/>
        <v>8.1412037037037033E-2</v>
      </c>
      <c r="H142" s="23">
        <f t="shared" si="9"/>
        <v>141</v>
      </c>
      <c r="I142" s="23">
        <v>6</v>
      </c>
    </row>
    <row r="143" spans="1:9" ht="16.5" x14ac:dyDescent="0.25">
      <c r="A143" s="7" t="s">
        <v>309</v>
      </c>
      <c r="B143" s="8" t="s">
        <v>310</v>
      </c>
      <c r="C143" s="7" t="s">
        <v>178</v>
      </c>
      <c r="D143" s="21" t="s">
        <v>54</v>
      </c>
      <c r="E143" s="23">
        <v>110</v>
      </c>
      <c r="F143" s="12">
        <v>0.50065972222222221</v>
      </c>
      <c r="G143" s="13">
        <f t="shared" si="8"/>
        <v>8.3993055555555529E-2</v>
      </c>
      <c r="H143" s="23">
        <f t="shared" si="9"/>
        <v>142</v>
      </c>
      <c r="I143" s="23">
        <v>24</v>
      </c>
    </row>
    <row r="144" spans="1:9" ht="16.5" x14ac:dyDescent="0.25">
      <c r="A144" s="7" t="s">
        <v>311</v>
      </c>
      <c r="B144" s="8" t="s">
        <v>312</v>
      </c>
      <c r="C144" s="7" t="s">
        <v>10</v>
      </c>
      <c r="D144" s="7" t="s">
        <v>90</v>
      </c>
      <c r="E144" s="14">
        <v>75</v>
      </c>
      <c r="F144" s="12">
        <v>0.50140046296296292</v>
      </c>
      <c r="G144" s="13">
        <f t="shared" si="8"/>
        <v>8.4733796296296238E-2</v>
      </c>
      <c r="H144" s="14">
        <f t="shared" si="9"/>
        <v>143</v>
      </c>
      <c r="I144" s="14">
        <v>12</v>
      </c>
    </row>
    <row r="145" spans="1:9" ht="16.5" x14ac:dyDescent="0.25">
      <c r="A145" s="7" t="s">
        <v>133</v>
      </c>
      <c r="B145" s="8" t="s">
        <v>313</v>
      </c>
      <c r="C145" s="7" t="s">
        <v>171</v>
      </c>
      <c r="D145" s="21" t="s">
        <v>54</v>
      </c>
      <c r="E145" s="11">
        <v>27</v>
      </c>
      <c r="F145" s="19">
        <v>0.50282407407407403</v>
      </c>
      <c r="G145" s="13">
        <f t="shared" si="8"/>
        <v>8.6157407407407349E-2</v>
      </c>
      <c r="H145" s="11">
        <f t="shared" si="9"/>
        <v>144</v>
      </c>
      <c r="I145" s="11">
        <v>25</v>
      </c>
    </row>
    <row r="146" spans="1:9" ht="16.5" x14ac:dyDescent="0.25">
      <c r="A146" s="7" t="s">
        <v>159</v>
      </c>
      <c r="B146" s="8" t="s">
        <v>314</v>
      </c>
      <c r="C146" s="7" t="s">
        <v>10</v>
      </c>
      <c r="D146" s="7" t="s">
        <v>17</v>
      </c>
      <c r="E146" s="11">
        <v>147</v>
      </c>
      <c r="F146" s="12">
        <v>0.50972222222222219</v>
      </c>
      <c r="G146" s="13">
        <f t="shared" si="8"/>
        <v>9.3055555555555503E-2</v>
      </c>
      <c r="H146" s="11">
        <f t="shared" si="9"/>
        <v>145</v>
      </c>
      <c r="I146" s="11">
        <v>39</v>
      </c>
    </row>
    <row r="147" spans="1:9" ht="16.5" x14ac:dyDescent="0.25">
      <c r="A147" s="7" t="s">
        <v>208</v>
      </c>
      <c r="B147" s="8" t="s">
        <v>315</v>
      </c>
      <c r="C147" s="7" t="s">
        <v>10</v>
      </c>
      <c r="D147" s="7" t="s">
        <v>90</v>
      </c>
      <c r="E147" s="14">
        <v>92</v>
      </c>
      <c r="F147" s="12">
        <v>0.5097800925925926</v>
      </c>
      <c r="G147" s="13">
        <f t="shared" si="8"/>
        <v>9.3113425925925919E-2</v>
      </c>
      <c r="H147" s="14">
        <f t="shared" si="9"/>
        <v>146</v>
      </c>
      <c r="I147" s="14">
        <v>13</v>
      </c>
    </row>
    <row r="148" spans="1:9" ht="16.5" x14ac:dyDescent="0.25">
      <c r="A148" s="9" t="s">
        <v>182</v>
      </c>
      <c r="B148" s="22" t="s">
        <v>316</v>
      </c>
      <c r="C148" s="9" t="s">
        <v>10</v>
      </c>
      <c r="D148" s="7" t="s">
        <v>83</v>
      </c>
      <c r="E148" s="11">
        <v>69</v>
      </c>
      <c r="F148" s="12">
        <v>0.51111111111111107</v>
      </c>
      <c r="G148" s="13">
        <f t="shared" si="8"/>
        <v>9.4444444444444386E-2</v>
      </c>
      <c r="H148" s="11">
        <f t="shared" si="9"/>
        <v>147</v>
      </c>
      <c r="I148" s="11">
        <v>7</v>
      </c>
    </row>
    <row r="149" spans="1:9" ht="15" x14ac:dyDescent="0.2">
      <c r="A149" s="9"/>
    </row>
  </sheetData>
  <sheetProtection selectLockedCells="1" selectUnlockedCells="1"/>
  <autoFilter ref="A1:G148"/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6</vt:i4>
      </vt:variant>
    </vt:vector>
  </HeadingPairs>
  <TitlesOfParts>
    <vt:vector size="10" baseType="lpstr">
      <vt:lpstr>spolu</vt:lpstr>
      <vt:lpstr>Hárok1</vt:lpstr>
      <vt:lpstr>Hárok2</vt:lpstr>
      <vt:lpstr>Hárok3</vt:lpstr>
      <vt:lpstr>__Anonymous_Sheet_DB__1</vt:lpstr>
      <vt:lpstr>__Anonymous_Sheet_DB__2</vt:lpstr>
      <vt:lpstr>__Anonymous_Sheet_DB__3</vt:lpstr>
      <vt:lpstr>__Anonymous_Sheet_DB__4</vt:lpstr>
      <vt:lpstr>__Anonymous_Sheet_DB__5</vt:lpstr>
      <vt:lpstr>spolu!Názvy_tlače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2020-08-30T14:50:13Z</dcterms:created>
  <dcterms:modified xsi:type="dcterms:W3CDTF">2020-08-30T21:10:13Z</dcterms:modified>
</cp:coreProperties>
</file>