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8_{8C0D496B-C2E1-4393-A437-D9216021FE03}" xr6:coauthVersionLast="43" xr6:coauthVersionMax="43" xr10:uidLastSave="{00000000-0000-0000-0000-000000000000}"/>
  <bookViews>
    <workbookView xWindow="630" yWindow="660" windowWidth="21345" windowHeight="14505" tabRatio="500"/>
  </bookViews>
  <sheets>
    <sheet name="celkove" sheetId="1" r:id="rId1"/>
    <sheet name="Mdo39" sheetId="2" r:id="rId2"/>
    <sheet name="Mdo49" sheetId="3" r:id="rId3"/>
    <sheet name="Mdo59" sheetId="4" r:id="rId4"/>
    <sheet name="Mnad60" sheetId="5" r:id="rId5"/>
    <sheet name="Mnad 70" sheetId="9" r:id="rId6"/>
    <sheet name="Ždo34" sheetId="6" r:id="rId7"/>
    <sheet name="Žnad35" sheetId="7" r:id="rId8"/>
    <sheet name="štartovka 2019" sheetId="8" r:id="rId9"/>
  </sheets>
  <definedNames>
    <definedName name="_xlnm._FilterDatabase" localSheetId="0" hidden="1">celkove!$B$5:$G$5</definedName>
    <definedName name="_xlnm._FilterDatabase" localSheetId="8" hidden="1">'štartovka 2019'!$B$5:$H$124</definedName>
    <definedName name="Excel_BuiltIn__FilterDatabase" localSheetId="0">celkove!$B$5:$G$92</definedName>
    <definedName name="Excel_BuiltIn__FilterDatabase" localSheetId="1">'Mdo39'!$B$5:$G$5</definedName>
    <definedName name="_xlnm.Print_Area" localSheetId="0">celkove!$A$1:$G$129</definedName>
    <definedName name="_xlnm.Print_Area" localSheetId="8">'štartovka 2019'!$A$1:$H$125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7" i="7"/>
  <c r="B8" i="7" s="1"/>
  <c r="B8" i="6"/>
  <c r="B9" i="6"/>
  <c r="B10" i="6" s="1"/>
  <c r="B11" i="6"/>
  <c r="B12" i="6" s="1"/>
  <c r="B13" i="6" s="1"/>
  <c r="B14" i="6" s="1"/>
  <c r="B15" i="6" s="1"/>
  <c r="B16" i="6" s="1"/>
  <c r="B17" i="6" s="1"/>
  <c r="B18" i="6" s="1"/>
  <c r="B19" i="6"/>
  <c r="B20" i="6" s="1"/>
  <c r="B7" i="6"/>
  <c r="B7" i="9"/>
  <c r="B8" i="9"/>
  <c r="B9" i="9"/>
  <c r="B12" i="4"/>
  <c r="B13" i="4" s="1"/>
  <c r="B14" i="4"/>
  <c r="B15" i="4" s="1"/>
  <c r="B16" i="4" s="1"/>
  <c r="B17" i="4" s="1"/>
  <c r="B7" i="2"/>
  <c r="B8" i="2"/>
  <c r="B9" i="2"/>
  <c r="B10" i="2" s="1"/>
  <c r="B11" i="2" s="1"/>
  <c r="B12" i="2"/>
  <c r="B13" i="2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7" i="4"/>
  <c r="B8" i="4" s="1"/>
  <c r="B9" i="4" s="1"/>
  <c r="B10" i="4" s="1"/>
  <c r="B11" i="4" s="1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2" i="8"/>
  <c r="B28" i="8"/>
  <c r="B32" i="8"/>
  <c r="B33" i="8" s="1"/>
  <c r="B39" i="8"/>
  <c r="B45" i="8"/>
  <c r="B51" i="8"/>
  <c r="B55" i="8"/>
  <c r="B58" i="8"/>
  <c r="B59" i="8" s="1"/>
  <c r="B60" i="8" s="1"/>
  <c r="B64" i="8"/>
  <c r="B66" i="8"/>
  <c r="B67" i="8" s="1"/>
  <c r="B69" i="8"/>
  <c r="B70" i="8" s="1"/>
  <c r="B71" i="8" s="1"/>
  <c r="B72" i="8" s="1"/>
  <c r="B95" i="8"/>
  <c r="B102" i="8"/>
  <c r="B106" i="8"/>
  <c r="B108" i="8"/>
  <c r="B118" i="8"/>
  <c r="B9" i="8"/>
  <c r="B10" i="8"/>
  <c r="B11" i="8" s="1"/>
  <c r="B14" i="8"/>
  <c r="B15" i="8" s="1"/>
  <c r="B23" i="8"/>
  <c r="B40" i="8"/>
  <c r="B41" i="8" s="1"/>
  <c r="B46" i="8"/>
  <c r="B47" i="8" s="1"/>
  <c r="B48" i="8"/>
  <c r="B56" i="8"/>
  <c r="B83" i="8"/>
  <c r="B84" i="8"/>
  <c r="B87" i="8"/>
  <c r="B52" i="8"/>
  <c r="B53" i="8" s="1"/>
  <c r="B92" i="8"/>
  <c r="B93" i="8" s="1"/>
  <c r="B94" i="8" s="1"/>
  <c r="B96" i="8"/>
  <c r="B103" i="8"/>
  <c r="B109" i="8"/>
  <c r="B110" i="8" s="1"/>
  <c r="B111" i="8" s="1"/>
  <c r="B24" i="8"/>
  <c r="B25" i="8" s="1"/>
  <c r="B34" i="8"/>
  <c r="B35" i="8" s="1"/>
  <c r="B36" i="8" s="1"/>
  <c r="B37" i="8" s="1"/>
  <c r="B85" i="8"/>
  <c r="B97" i="8"/>
  <c r="B98" i="8" s="1"/>
  <c r="B104" i="8"/>
  <c r="B42" i="8"/>
  <c r="B43" i="8" s="1"/>
  <c r="B61" i="8"/>
  <c r="B62" i="8" s="1"/>
  <c r="B73" i="8"/>
  <c r="B74" i="8" s="1"/>
  <c r="B75" i="8"/>
  <c r="B76" i="8" s="1"/>
  <c r="B77" i="8"/>
  <c r="B78" i="8" s="1"/>
  <c r="B79" i="8" s="1"/>
  <c r="B80" i="8" s="1"/>
  <c r="B81" i="8" s="1"/>
  <c r="B90" i="8"/>
  <c r="B88" i="8"/>
  <c r="B49" i="8"/>
  <c r="B16" i="8"/>
  <c r="B17" i="8"/>
  <c r="B18" i="8"/>
  <c r="B121" i="8"/>
  <c r="B122" i="8" s="1"/>
  <c r="B123" i="8" s="1"/>
  <c r="B7" i="8"/>
  <c r="B99" i="8"/>
  <c r="B100" i="8" s="1"/>
  <c r="B112" i="8"/>
  <c r="B113" i="8" s="1"/>
  <c r="B114" i="8"/>
  <c r="B115" i="8" s="1"/>
  <c r="B20" i="8"/>
  <c r="B6" i="8"/>
  <c r="B19" i="8" l="1"/>
  <c r="B12" i="8"/>
  <c r="B30" i="8"/>
  <c r="B29" i="8"/>
</calcChain>
</file>

<file path=xl/sharedStrings.xml><?xml version="1.0" encoding="utf-8"?>
<sst xmlns="http://schemas.openxmlformats.org/spreadsheetml/2006/main" count="1606" uniqueCount="391">
  <si>
    <t>CELKOVÉ VÝSLEDKY</t>
  </si>
  <si>
    <t>P.č.</t>
  </si>
  <si>
    <t>Meno a priezvisko</t>
  </si>
  <si>
    <t>Klub</t>
  </si>
  <si>
    <t>Kat.</t>
  </si>
  <si>
    <t>Št. č.</t>
  </si>
  <si>
    <t>Čas</t>
  </si>
  <si>
    <t>B</t>
  </si>
  <si>
    <t>A</t>
  </si>
  <si>
    <t>BS Tatran Turany</t>
  </si>
  <si>
    <t>Martin</t>
  </si>
  <si>
    <t>Juraj Golian</t>
  </si>
  <si>
    <t>www.behame.sk</t>
  </si>
  <si>
    <t>Zdeno Koleda</t>
  </si>
  <si>
    <t>ŠKP Žilina</t>
  </si>
  <si>
    <t>Ján Holiga</t>
  </si>
  <si>
    <t>ŠKP KBL Martin</t>
  </si>
  <si>
    <t>Ján Néger</t>
  </si>
  <si>
    <t>Martin Blahušiak</t>
  </si>
  <si>
    <t>Belá-Dulice</t>
  </si>
  <si>
    <t>Róbert Hanesch</t>
  </si>
  <si>
    <t>Jozef Datko</t>
  </si>
  <si>
    <t>Roman Brezniak</t>
  </si>
  <si>
    <t>D</t>
  </si>
  <si>
    <t>Peter Ďurkovič</t>
  </si>
  <si>
    <t>Folkušová</t>
  </si>
  <si>
    <t>Tomáš Škuta</t>
  </si>
  <si>
    <t>Róbert Berky</t>
  </si>
  <si>
    <t>Prievidza</t>
  </si>
  <si>
    <t>Dominika Vaceková</t>
  </si>
  <si>
    <t>AK ZTS Martin</t>
  </si>
  <si>
    <t>E</t>
  </si>
  <si>
    <t>Branislav Balko</t>
  </si>
  <si>
    <t>Michal Obžera</t>
  </si>
  <si>
    <t>Tučko Team</t>
  </si>
  <si>
    <t>Jozef Ďurica</t>
  </si>
  <si>
    <t>C</t>
  </si>
  <si>
    <t>Róbert Šavol</t>
  </si>
  <si>
    <t>28:01</t>
  </si>
  <si>
    <t>Roman Hrúz</t>
  </si>
  <si>
    <t>Ďanová</t>
  </si>
  <si>
    <t>Ivan Štefanides</t>
  </si>
  <si>
    <t>Žabokreky</t>
  </si>
  <si>
    <t>Ondrej Pavlák</t>
  </si>
  <si>
    <t>Bratislava</t>
  </si>
  <si>
    <t>Miroslav Zemánek</t>
  </si>
  <si>
    <t>KB BS Turčianske Teplice</t>
  </si>
  <si>
    <t>29:45</t>
  </si>
  <si>
    <t>F</t>
  </si>
  <si>
    <t>Pavol Ježík</t>
  </si>
  <si>
    <t>Marian Marček</t>
  </si>
  <si>
    <t>Mošovce</t>
  </si>
  <si>
    <t>Pavol Ďurdík</t>
  </si>
  <si>
    <t>30:13</t>
  </si>
  <si>
    <t>Lúcia Ďuricová</t>
  </si>
  <si>
    <t>Jozef Jesenský</t>
  </si>
  <si>
    <t>Turčianske Jaseno</t>
  </si>
  <si>
    <t>Dušan Ďurdík</t>
  </si>
  <si>
    <t>Miloslava Štilcová</t>
  </si>
  <si>
    <t>Richard Révus</t>
  </si>
  <si>
    <t>Jozef Ovčáry</t>
  </si>
  <si>
    <t>Silvia Thomková</t>
  </si>
  <si>
    <t>Michal Ďurdík</t>
  </si>
  <si>
    <t>Jakub Sopóci</t>
  </si>
  <si>
    <t>Ľuboš Sopóci</t>
  </si>
  <si>
    <t>Milan Koleno</t>
  </si>
  <si>
    <t>Dynamo Diviaky</t>
  </si>
  <si>
    <t>Pavol Kincel</t>
  </si>
  <si>
    <t>Jozef Čaládik</t>
  </si>
  <si>
    <t>Blanka Kolenová</t>
  </si>
  <si>
    <t>38:35</t>
  </si>
  <si>
    <t>Michal Révus</t>
  </si>
  <si>
    <t>Jana Matejová</t>
  </si>
  <si>
    <t>Ľubomír Matej</t>
  </si>
  <si>
    <t>Jozef Bašovský</t>
  </si>
  <si>
    <t>ZTŠČ Baňa Cígeľ Prievidza</t>
  </si>
  <si>
    <t>Jozef Liskaj</t>
  </si>
  <si>
    <t>40:14</t>
  </si>
  <si>
    <t>Henrieta Brezniaková</t>
  </si>
  <si>
    <t>Monika Čičerínová</t>
  </si>
  <si>
    <t>Martin Ďurdík</t>
  </si>
  <si>
    <t>Dominik Ďurdík</t>
  </si>
  <si>
    <t>Miriam Polhorská</t>
  </si>
  <si>
    <t>Dezider Ferenczy</t>
  </si>
  <si>
    <t>KAT. "A", MUŽI DO 39 ROKOV</t>
  </si>
  <si>
    <t>KAT. "B", MUŽI DO 49 ROKOV</t>
  </si>
  <si>
    <t>KAT. "C", MUŽI DO 59 ROKOV</t>
  </si>
  <si>
    <t>KAT. "D", MUŽI NAD 60 ROKOV</t>
  </si>
  <si>
    <t>ŠTARTOVNÁ LISTINA</t>
  </si>
  <si>
    <t>Dátum narodenia</t>
  </si>
  <si>
    <t>24.09.2001</t>
  </si>
  <si>
    <t>25.10.1952</t>
  </si>
  <si>
    <t>17.04.1960</t>
  </si>
  <si>
    <t>20.12.1969</t>
  </si>
  <si>
    <t>11.06.1982</t>
  </si>
  <si>
    <t>24.02.1958</t>
  </si>
  <si>
    <t>26.06.1951</t>
  </si>
  <si>
    <t>23.02.1971</t>
  </si>
  <si>
    <t>17.11.1983</t>
  </si>
  <si>
    <t>14.09.1955</t>
  </si>
  <si>
    <t>07.11.1935</t>
  </si>
  <si>
    <t>04.03.1974</t>
  </si>
  <si>
    <t>20.11.1972</t>
  </si>
  <si>
    <t>03.03.1997</t>
  </si>
  <si>
    <t>15.06.1987</t>
  </si>
  <si>
    <t>02.06.1978</t>
  </si>
  <si>
    <t>27.11.1981</t>
  </si>
  <si>
    <t>29.09.1957</t>
  </si>
  <si>
    <t>03.07.1978</t>
  </si>
  <si>
    <t>14.09.1978</t>
  </si>
  <si>
    <t>02.12.1958</t>
  </si>
  <si>
    <t>05.06.1977</t>
  </si>
  <si>
    <t>28.05.1967</t>
  </si>
  <si>
    <t>11.05.1965</t>
  </si>
  <si>
    <t>29.11.1944</t>
  </si>
  <si>
    <t>14.07.1963</t>
  </si>
  <si>
    <t>28.09.1984</t>
  </si>
  <si>
    <t>19.05.1975</t>
  </si>
  <si>
    <t>22.11.1974</t>
  </si>
  <si>
    <t>01.08.2004</t>
  </si>
  <si>
    <t>27.01.1992</t>
  </si>
  <si>
    <t>08.11.1987</t>
  </si>
  <si>
    <t>12.05.1972</t>
  </si>
  <si>
    <t>19.03.1950</t>
  </si>
  <si>
    <t>14.01.1977</t>
  </si>
  <si>
    <t>15.03.1999</t>
  </si>
  <si>
    <t>18.09.1999</t>
  </si>
  <si>
    <t>20.06.1981</t>
  </si>
  <si>
    <t>12.10.2008</t>
  </si>
  <si>
    <t>13.09.2010</t>
  </si>
  <si>
    <t>11.07.1991</t>
  </si>
  <si>
    <t>12.02.1975</t>
  </si>
  <si>
    <t>07.03.1962</t>
  </si>
  <si>
    <t>08.12.2003</t>
  </si>
  <si>
    <t>XXIII. ročník  FOLKUŠOVSKÁ SEDMIČKA</t>
  </si>
  <si>
    <t xml:space="preserve">  6. júla 2019</t>
  </si>
  <si>
    <t xml:space="preserve"> 6. júla 2019</t>
  </si>
  <si>
    <t>26:37</t>
  </si>
  <si>
    <t>33:21</t>
  </si>
  <si>
    <t>28:55</t>
  </si>
  <si>
    <t>24:55</t>
  </si>
  <si>
    <t>35:49</t>
  </si>
  <si>
    <t>25:12</t>
  </si>
  <si>
    <t>33:13</t>
  </si>
  <si>
    <t>26:10</t>
  </si>
  <si>
    <t>31:46</t>
  </si>
  <si>
    <t>21:45</t>
  </si>
  <si>
    <t>31:37</t>
  </si>
  <si>
    <t>27:30</t>
  </si>
  <si>
    <t>43:07</t>
  </si>
  <si>
    <t>39:10</t>
  </si>
  <si>
    <t>43:06</t>
  </si>
  <si>
    <t>Juraj Dojčár, ml.</t>
  </si>
  <si>
    <t>40:48</t>
  </si>
  <si>
    <t>Marek Gallo</t>
  </si>
  <si>
    <t>41:42</t>
  </si>
  <si>
    <t>Pavel Holec</t>
  </si>
  <si>
    <t>21:26</t>
  </si>
  <si>
    <t>Hore-Dole Huslenky, CZ</t>
  </si>
  <si>
    <t>Patrik Kapusta</t>
  </si>
  <si>
    <t>Trnovo</t>
  </si>
  <si>
    <t>22.8.1996</t>
  </si>
  <si>
    <t>23:56</t>
  </si>
  <si>
    <t>Štefan Trnka</t>
  </si>
  <si>
    <t>19.8.1979</t>
  </si>
  <si>
    <t>38:59</t>
  </si>
  <si>
    <t>Branislav Bugár</t>
  </si>
  <si>
    <t>KPHC Turčianske Teplice</t>
  </si>
  <si>
    <t>23.1.1980</t>
  </si>
  <si>
    <t>26:05</t>
  </si>
  <si>
    <t>Jaroslav Kolena</t>
  </si>
  <si>
    <t>Turčianske Teplice</t>
  </si>
  <si>
    <t>3.11.1983</t>
  </si>
  <si>
    <t>23:55</t>
  </si>
  <si>
    <t>Stanislav Záborský</t>
  </si>
  <si>
    <t>26.1.1983</t>
  </si>
  <si>
    <t>26:09</t>
  </si>
  <si>
    <t>Lukáš Sýkora</t>
  </si>
  <si>
    <t>26.12.1983</t>
  </si>
  <si>
    <t>30:43</t>
  </si>
  <si>
    <t>Adam Kalnický</t>
  </si>
  <si>
    <t>19.8.2009</t>
  </si>
  <si>
    <t>41:25</t>
  </si>
  <si>
    <t>Timotej Kalnický</t>
  </si>
  <si>
    <t>30.5.2006</t>
  </si>
  <si>
    <t>37:51</t>
  </si>
  <si>
    <t>Radek Macura</t>
  </si>
  <si>
    <t>Rychvald, CZ</t>
  </si>
  <si>
    <t>21.11.1983</t>
  </si>
  <si>
    <t>28:31</t>
  </si>
  <si>
    <t>Tomáš Bugár</t>
  </si>
  <si>
    <t>19.11.1981</t>
  </si>
  <si>
    <t>28:43</t>
  </si>
  <si>
    <t>Joachym Ratica</t>
  </si>
  <si>
    <t>6.2.2012</t>
  </si>
  <si>
    <t>40:32</t>
  </si>
  <si>
    <t>Martin Kijonka</t>
  </si>
  <si>
    <t>30.3.1989</t>
  </si>
  <si>
    <t>27:40</t>
  </si>
  <si>
    <t>Branislav Šimko</t>
  </si>
  <si>
    <t>21.4.1990</t>
  </si>
  <si>
    <t>33:27</t>
  </si>
  <si>
    <t>Ján Debnár</t>
  </si>
  <si>
    <t>JD Dream Žabokreky</t>
  </si>
  <si>
    <t>22.8.1985</t>
  </si>
  <si>
    <t>28:30</t>
  </si>
  <si>
    <t>Patrik Ďurdík</t>
  </si>
  <si>
    <t>13.9.2012</t>
  </si>
  <si>
    <t>57:55</t>
  </si>
  <si>
    <t>Tomáš Ďurdík</t>
  </si>
  <si>
    <t>51:57</t>
  </si>
  <si>
    <t>Viliam Veloch</t>
  </si>
  <si>
    <t>25.5.1982</t>
  </si>
  <si>
    <t>26:57</t>
  </si>
  <si>
    <t>5.10.1982</t>
  </si>
  <si>
    <t>22:01</t>
  </si>
  <si>
    <t>21:43</t>
  </si>
  <si>
    <t>Daniel Castanys Rodrigues</t>
  </si>
  <si>
    <t>Madrid, ESP</t>
  </si>
  <si>
    <t>22:24</t>
  </si>
  <si>
    <t>Kamil Knebel</t>
  </si>
  <si>
    <t>38:17</t>
  </si>
  <si>
    <t>34:48</t>
  </si>
  <si>
    <t>Juraj Zabadal</t>
  </si>
  <si>
    <t>29:22</t>
  </si>
  <si>
    <t>26:40</t>
  </si>
  <si>
    <t>25:18</t>
  </si>
  <si>
    <t>Igor Uhrín</t>
  </si>
  <si>
    <t>VÚ 8009 Martin</t>
  </si>
  <si>
    <t>33:53</t>
  </si>
  <si>
    <t>Milan Malík</t>
  </si>
  <si>
    <t>Košťany nad Turcom</t>
  </si>
  <si>
    <t>32:11</t>
  </si>
  <si>
    <t>23:50</t>
  </si>
  <si>
    <t>21:46</t>
  </si>
  <si>
    <t>24:34</t>
  </si>
  <si>
    <t>27:08</t>
  </si>
  <si>
    <t>Jozef Šalamon</t>
  </si>
  <si>
    <t>11.11.1975</t>
  </si>
  <si>
    <t>37:33</t>
  </si>
  <si>
    <t>Róbert Macko</t>
  </si>
  <si>
    <t>30.3.1979</t>
  </si>
  <si>
    <t>28:54</t>
  </si>
  <si>
    <t>Marián Balek</t>
  </si>
  <si>
    <t>Valča</t>
  </si>
  <si>
    <t>29.6.1978</t>
  </si>
  <si>
    <t>33:42</t>
  </si>
  <si>
    <t>16.4.1979</t>
  </si>
  <si>
    <t>28:59</t>
  </si>
  <si>
    <t>Ivan Pavlík</t>
  </si>
  <si>
    <t>KBBS Turčianske Teplice</t>
  </si>
  <si>
    <t>2.10.1978</t>
  </si>
  <si>
    <t>23:15</t>
  </si>
  <si>
    <t>Pavol Valášek</t>
  </si>
  <si>
    <t>30.8.1970</t>
  </si>
  <si>
    <t>32:18</t>
  </si>
  <si>
    <t>Miroslav Mendel</t>
  </si>
  <si>
    <t>Blatnica</t>
  </si>
  <si>
    <t>13.6.1974</t>
  </si>
  <si>
    <t>27:18</t>
  </si>
  <si>
    <t>Ján Kmeť</t>
  </si>
  <si>
    <t>15.10.1978</t>
  </si>
  <si>
    <t>33:09</t>
  </si>
  <si>
    <t>Ivan Hajtmanský</t>
  </si>
  <si>
    <t>19.8.1977</t>
  </si>
  <si>
    <t>28:11</t>
  </si>
  <si>
    <t>38:08</t>
  </si>
  <si>
    <t>29:12</t>
  </si>
  <si>
    <t>Ladislav Maras</t>
  </si>
  <si>
    <t>Maras Team</t>
  </si>
  <si>
    <t>36:40</t>
  </si>
  <si>
    <t>Anton Staš</t>
  </si>
  <si>
    <t>25:24</t>
  </si>
  <si>
    <t>Konstantin Železov</t>
  </si>
  <si>
    <t>Turiec Run</t>
  </si>
  <si>
    <t>24:28</t>
  </si>
  <si>
    <t>Ivan Čík</t>
  </si>
  <si>
    <t>Svetielko nádeje Zvolen</t>
  </si>
  <si>
    <t>21.6.1966</t>
  </si>
  <si>
    <t>26:31</t>
  </si>
  <si>
    <t>Vladimír Kramár</t>
  </si>
  <si>
    <t>Turčianska Štiavnička</t>
  </si>
  <si>
    <t>26.6.1968</t>
  </si>
  <si>
    <t>25:05</t>
  </si>
  <si>
    <t>Jozef Hýll</t>
  </si>
  <si>
    <t>19.12.1960</t>
  </si>
  <si>
    <t>36:51</t>
  </si>
  <si>
    <t>28:13</t>
  </si>
  <si>
    <t>Obec Laskár</t>
  </si>
  <si>
    <t>Peter Novák</t>
  </si>
  <si>
    <t>6.6.1960</t>
  </si>
  <si>
    <t>38:51</t>
  </si>
  <si>
    <t>33:36</t>
  </si>
  <si>
    <t>28:51</t>
  </si>
  <si>
    <t>33:07</t>
  </si>
  <si>
    <t>27:48</t>
  </si>
  <si>
    <t>26:59</t>
  </si>
  <si>
    <t>Juraj Dojčár, st.</t>
  </si>
  <si>
    <t>27:44</t>
  </si>
  <si>
    <t>34:47</t>
  </si>
  <si>
    <t>G</t>
  </si>
  <si>
    <t>Peter Fašung</t>
  </si>
  <si>
    <t>10.5.1949</t>
  </si>
  <si>
    <t>31:12</t>
  </si>
  <si>
    <t>39:55</t>
  </si>
  <si>
    <t>01:01:30</t>
  </si>
  <si>
    <t>Ivan Fiamin</t>
  </si>
  <si>
    <t>RBK-Rybárpole</t>
  </si>
  <si>
    <t>Milan Bukový</t>
  </si>
  <si>
    <t>OFK Slovenské Pravno</t>
  </si>
  <si>
    <t>34:17</t>
  </si>
  <si>
    <t>Vladimír Polhorský</t>
  </si>
  <si>
    <t>32:40</t>
  </si>
  <si>
    <t>Dušan Laššák</t>
  </si>
  <si>
    <t>AK ZŤS Martin</t>
  </si>
  <si>
    <t>18.1.1951</t>
  </si>
  <si>
    <t>27:43</t>
  </si>
  <si>
    <t>Pavel Hýrošš</t>
  </si>
  <si>
    <t>Sučany</t>
  </si>
  <si>
    <t>24.1.1952</t>
  </si>
  <si>
    <t>29:31</t>
  </si>
  <si>
    <t>Vladimír Kaštier</t>
  </si>
  <si>
    <t>20.10.1957</t>
  </si>
  <si>
    <t>František Puškár</t>
  </si>
  <si>
    <t>32:58</t>
  </si>
  <si>
    <t>Jozef Barták</t>
  </si>
  <si>
    <t>AK Nedožery</t>
  </si>
  <si>
    <t>27.3.1952</t>
  </si>
  <si>
    <t>vzdal</t>
  </si>
  <si>
    <t>29:07</t>
  </si>
  <si>
    <t>35:11</t>
  </si>
  <si>
    <t>35:51</t>
  </si>
  <si>
    <t>35:20</t>
  </si>
  <si>
    <t>38:50</t>
  </si>
  <si>
    <t>29:24</t>
  </si>
  <si>
    <t>Jana Podhradská</t>
  </si>
  <si>
    <t>20.11.1963</t>
  </si>
  <si>
    <t>40:57</t>
  </si>
  <si>
    <t>Kamila Hýllová</t>
  </si>
  <si>
    <t>13.1.1976</t>
  </si>
  <si>
    <t>34:43</t>
  </si>
  <si>
    <t>Dana Hulejová</t>
  </si>
  <si>
    <t>Jelka Pavláková</t>
  </si>
  <si>
    <t>54:42</t>
  </si>
  <si>
    <t>Erika Balková</t>
  </si>
  <si>
    <t>35:21</t>
  </si>
  <si>
    <t>Miriam Kapustová</t>
  </si>
  <si>
    <t>ŠK Turany</t>
  </si>
  <si>
    <t>1.4.1978</t>
  </si>
  <si>
    <t>34:46</t>
  </si>
  <si>
    <t>Ivana Kmeťová</t>
  </si>
  <si>
    <t>28:05</t>
  </si>
  <si>
    <t>Annamária Ďurdíková</t>
  </si>
  <si>
    <t>22.10.1980</t>
  </si>
  <si>
    <t>8.8.1980</t>
  </si>
  <si>
    <t>Sofia Šavlová</t>
  </si>
  <si>
    <t>18.10.2008</t>
  </si>
  <si>
    <t>53:20</t>
  </si>
  <si>
    <t>Anna Thomková</t>
  </si>
  <si>
    <t>40:40</t>
  </si>
  <si>
    <t>28:32</t>
  </si>
  <si>
    <t>Timea Hirošová</t>
  </si>
  <si>
    <t>25.11.1989</t>
  </si>
  <si>
    <t>Vivian Navarčík</t>
  </si>
  <si>
    <t>35:55</t>
  </si>
  <si>
    <t>Lenka Navarčík</t>
  </si>
  <si>
    <t>Domika Domanická</t>
  </si>
  <si>
    <t>Stránske</t>
  </si>
  <si>
    <t>1:04:36</t>
  </si>
  <si>
    <t>34:59</t>
  </si>
  <si>
    <t>Nela Balková</t>
  </si>
  <si>
    <t>53:22</t>
  </si>
  <si>
    <t>Ivana Kolenová</t>
  </si>
  <si>
    <t>1.8.1985</t>
  </si>
  <si>
    <t>32:20</t>
  </si>
  <si>
    <t>Zuzana Kalmanvá</t>
  </si>
  <si>
    <t>26.1.1990</t>
  </si>
  <si>
    <t>38:49</t>
  </si>
  <si>
    <t>Ema Štefanidesová</t>
  </si>
  <si>
    <t>2.6.2007</t>
  </si>
  <si>
    <t>Slávka Rácová</t>
  </si>
  <si>
    <t>12.11.2008</t>
  </si>
  <si>
    <t>53:21</t>
  </si>
  <si>
    <t>Vladimíra Líšková</t>
  </si>
  <si>
    <t>18.2.1988</t>
  </si>
  <si>
    <t>41:39</t>
  </si>
  <si>
    <t>KAT. "E", MUŽI NAD 70 ROKOV</t>
  </si>
  <si>
    <t>KAT. "F", ŽENY DO 34 ROKOV</t>
  </si>
  <si>
    <t>KAT. "G", ŽENY NAD 35 ROKOV</t>
  </si>
  <si>
    <t>Janka Mydlárová</t>
  </si>
  <si>
    <t>01:04:36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</si>
</sst>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yy"/>
  </numFmts>
  <fonts count="28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22"/>
      <name val="Calibri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u/>
      <sz val="10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/>
    <xf numFmtId="0" fontId="26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19" fillId="0" borderId="0" xfId="0" applyFont="1" applyBorder="1"/>
    <xf numFmtId="0" fontId="19" fillId="0" borderId="0" xfId="0" applyFont="1"/>
    <xf numFmtId="0" fontId="20" fillId="0" borderId="0" xfId="0" applyFont="1" applyBorder="1"/>
    <xf numFmtId="0" fontId="21" fillId="0" borderId="0" xfId="0" applyFont="1"/>
    <xf numFmtId="0" fontId="22" fillId="0" borderId="0" xfId="0" applyFont="1"/>
    <xf numFmtId="2" fontId="22" fillId="4" borderId="10" xfId="0" applyNumberFormat="1" applyFont="1" applyFill="1" applyBorder="1"/>
    <xf numFmtId="0" fontId="22" fillId="4" borderId="11" xfId="0" applyFont="1" applyFill="1" applyBorder="1"/>
    <xf numFmtId="0" fontId="22" fillId="4" borderId="12" xfId="0" applyFont="1" applyFill="1" applyBorder="1"/>
    <xf numFmtId="0" fontId="22" fillId="4" borderId="10" xfId="0" applyFont="1" applyFill="1" applyBorder="1" applyAlignment="1">
      <alignment horizontal="center"/>
    </xf>
    <xf numFmtId="0" fontId="22" fillId="0" borderId="13" xfId="0" applyFont="1" applyFill="1" applyBorder="1"/>
    <xf numFmtId="0" fontId="22" fillId="0" borderId="13" xfId="0" applyFont="1" applyFill="1" applyBorder="1" applyAlignment="1">
      <alignment horizontal="center"/>
    </xf>
    <xf numFmtId="0" fontId="23" fillId="0" borderId="13" xfId="20" applyNumberFormat="1" applyFont="1" applyFill="1" applyBorder="1" applyAlignment="1" applyProtection="1"/>
    <xf numFmtId="0" fontId="22" fillId="0" borderId="13" xfId="0" applyFont="1" applyFill="1" applyBorder="1" applyAlignment="1">
      <alignment vertical="center"/>
    </xf>
    <xf numFmtId="0" fontId="0" fillId="0" borderId="0" xfId="0" applyFill="1"/>
    <xf numFmtId="0" fontId="19" fillId="0" borderId="0" xfId="0" applyFont="1" applyBorder="1" applyAlignment="1"/>
    <xf numFmtId="166" fontId="19" fillId="0" borderId="0" xfId="0" applyNumberFormat="1" applyFont="1" applyBorder="1" applyAlignment="1"/>
    <xf numFmtId="0" fontId="20" fillId="0" borderId="0" xfId="0" applyFont="1"/>
    <xf numFmtId="0" fontId="22" fillId="0" borderId="14" xfId="0" applyFont="1" applyFill="1" applyBorder="1"/>
    <xf numFmtId="0" fontId="22" fillId="0" borderId="14" xfId="0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/>
    </xf>
    <xf numFmtId="0" fontId="22" fillId="4" borderId="10" xfId="0" applyFont="1" applyFill="1" applyBorder="1"/>
    <xf numFmtId="0" fontId="22" fillId="4" borderId="17" xfId="0" applyFont="1" applyFill="1" applyBorder="1" applyAlignment="1">
      <alignment horizontal="center"/>
    </xf>
    <xf numFmtId="0" fontId="22" fillId="0" borderId="14" xfId="0" applyFont="1" applyFill="1" applyBorder="1" applyAlignment="1">
      <alignment vertical="center"/>
    </xf>
    <xf numFmtId="0" fontId="24" fillId="0" borderId="0" xfId="0" applyFont="1" applyBorder="1"/>
    <xf numFmtId="0" fontId="25" fillId="0" borderId="0" xfId="0" applyFont="1"/>
    <xf numFmtId="0" fontId="24" fillId="0" borderId="0" xfId="0" applyFont="1"/>
    <xf numFmtId="0" fontId="22" fillId="0" borderId="18" xfId="27" applyFont="1" applyFill="1" applyBorder="1" applyAlignment="1">
      <alignment horizontal="center" vertical="center"/>
    </xf>
    <xf numFmtId="0" fontId="22" fillId="0" borderId="19" xfId="27" applyFont="1" applyFill="1" applyBorder="1" applyAlignment="1">
      <alignment horizontal="center" vertical="center"/>
    </xf>
    <xf numFmtId="2" fontId="22" fillId="4" borderId="20" xfId="0" applyNumberFormat="1" applyFont="1" applyFill="1" applyBorder="1"/>
    <xf numFmtId="0" fontId="20" fillId="0" borderId="21" xfId="0" applyFont="1" applyBorder="1"/>
    <xf numFmtId="0" fontId="22" fillId="24" borderId="13" xfId="0" applyFont="1" applyFill="1" applyBorder="1" applyAlignment="1">
      <alignment horizontal="center"/>
    </xf>
    <xf numFmtId="0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2" fontId="22" fillId="4" borderId="22" xfId="0" applyNumberFormat="1" applyFont="1" applyFill="1" applyBorder="1"/>
    <xf numFmtId="0" fontId="22" fillId="4" borderId="23" xfId="0" applyFont="1" applyFill="1" applyBorder="1"/>
    <xf numFmtId="0" fontId="22" fillId="4" borderId="23" xfId="0" applyFont="1" applyFill="1" applyBorder="1" applyAlignment="1">
      <alignment horizontal="center"/>
    </xf>
    <xf numFmtId="0" fontId="22" fillId="4" borderId="24" xfId="0" applyFont="1" applyFill="1" applyBorder="1" applyAlignment="1">
      <alignment horizontal="center"/>
    </xf>
    <xf numFmtId="2" fontId="22" fillId="4" borderId="25" xfId="0" applyNumberFormat="1" applyFont="1" applyFill="1" applyBorder="1"/>
    <xf numFmtId="0" fontId="22" fillId="4" borderId="26" xfId="0" applyFont="1" applyFill="1" applyBorder="1"/>
    <xf numFmtId="0" fontId="22" fillId="4" borderId="26" xfId="0" applyFont="1" applyFill="1" applyBorder="1" applyAlignment="1">
      <alignment horizontal="center"/>
    </xf>
    <xf numFmtId="0" fontId="22" fillId="4" borderId="2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22" fillId="0" borderId="28" xfId="27" applyFont="1" applyFill="1" applyBorder="1" applyAlignment="1">
      <alignment horizontal="center" vertical="center"/>
    </xf>
    <xf numFmtId="0" fontId="22" fillId="0" borderId="29" xfId="27" applyFont="1" applyFill="1" applyBorder="1" applyAlignment="1">
      <alignment horizontal="center" vertical="center"/>
    </xf>
    <xf numFmtId="46" fontId="0" fillId="0" borderId="0" xfId="0" applyNumberFormat="1"/>
    <xf numFmtId="0" fontId="22" fillId="0" borderId="30" xfId="27" applyFont="1" applyFill="1" applyBorder="1" applyAlignment="1">
      <alignment horizontal="center" vertical="center"/>
    </xf>
    <xf numFmtId="0" fontId="22" fillId="4" borderId="17" xfId="0" applyFont="1" applyFill="1" applyBorder="1"/>
    <xf numFmtId="0" fontId="22" fillId="4" borderId="31" xfId="0" applyFont="1" applyFill="1" applyBorder="1" applyAlignment="1">
      <alignment horizontal="center"/>
    </xf>
    <xf numFmtId="2" fontId="22" fillId="4" borderId="32" xfId="0" applyNumberFormat="1" applyFont="1" applyFill="1" applyBorder="1"/>
    <xf numFmtId="0" fontId="22" fillId="4" borderId="33" xfId="0" applyFont="1" applyFill="1" applyBorder="1"/>
    <xf numFmtId="0" fontId="22" fillId="4" borderId="33" xfId="0" applyFont="1" applyFill="1" applyBorder="1" applyAlignment="1">
      <alignment horizontal="center"/>
    </xf>
    <xf numFmtId="0" fontId="22" fillId="4" borderId="34" xfId="0" applyFont="1" applyFill="1" applyBorder="1" applyAlignment="1">
      <alignment horizontal="center"/>
    </xf>
    <xf numFmtId="0" fontId="22" fillId="0" borderId="35" xfId="0" applyFont="1" applyFill="1" applyBorder="1"/>
    <xf numFmtId="0" fontId="22" fillId="0" borderId="36" xfId="0" applyFont="1" applyFill="1" applyBorder="1"/>
    <xf numFmtId="0" fontId="22" fillId="0" borderId="36" xfId="0" applyFont="1" applyFill="1" applyBorder="1" applyAlignment="1">
      <alignment vertical="center"/>
    </xf>
    <xf numFmtId="0" fontId="22" fillId="0" borderId="37" xfId="0" applyFont="1" applyFill="1" applyBorder="1"/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 vertical="center"/>
    </xf>
    <xf numFmtId="0" fontId="22" fillId="0" borderId="36" xfId="0" applyNumberFormat="1" applyFont="1" applyFill="1" applyBorder="1" applyAlignment="1">
      <alignment horizontal="center" vertical="center"/>
    </xf>
    <xf numFmtId="0" fontId="22" fillId="0" borderId="41" xfId="27" applyFont="1" applyFill="1" applyBorder="1" applyAlignment="1">
      <alignment horizontal="center" vertical="center"/>
    </xf>
    <xf numFmtId="0" fontId="22" fillId="0" borderId="42" xfId="27" applyFont="1" applyFill="1" applyBorder="1" applyAlignment="1">
      <alignment horizontal="center" vertical="center"/>
    </xf>
    <xf numFmtId="0" fontId="22" fillId="0" borderId="43" xfId="27" applyFont="1" applyFill="1" applyBorder="1" applyAlignment="1">
      <alignment horizontal="center" vertical="center"/>
    </xf>
    <xf numFmtId="0" fontId="22" fillId="0" borderId="41" xfId="0" applyFont="1" applyFill="1" applyBorder="1"/>
    <xf numFmtId="0" fontId="22" fillId="0" borderId="42" xfId="0" applyFont="1" applyFill="1" applyBorder="1"/>
    <xf numFmtId="0" fontId="22" fillId="0" borderId="42" xfId="0" applyFont="1" applyFill="1" applyBorder="1" applyAlignment="1">
      <alignment vertical="center"/>
    </xf>
    <xf numFmtId="0" fontId="22" fillId="0" borderId="43" xfId="0" applyFont="1" applyFill="1" applyBorder="1"/>
    <xf numFmtId="0" fontId="22" fillId="0" borderId="4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0" fontId="22" fillId="0" borderId="41" xfId="27" applyFont="1" applyBorder="1" applyAlignment="1">
      <alignment horizontal="center" vertical="center"/>
    </xf>
    <xf numFmtId="0" fontId="22" fillId="0" borderId="42" xfId="27" applyFont="1" applyBorder="1" applyAlignment="1">
      <alignment horizontal="center" vertical="center"/>
    </xf>
    <xf numFmtId="0" fontId="22" fillId="0" borderId="43" xfId="27" applyFont="1" applyBorder="1" applyAlignment="1">
      <alignment horizontal="center" vertical="center"/>
    </xf>
    <xf numFmtId="0" fontId="23" fillId="0" borderId="42" xfId="20" applyNumberFormat="1" applyFont="1" applyFill="1" applyBorder="1" applyAlignment="1" applyProtection="1"/>
    <xf numFmtId="49" fontId="22" fillId="0" borderId="45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/>
    </xf>
    <xf numFmtId="0" fontId="22" fillId="0" borderId="35" xfId="27" applyFont="1" applyBorder="1" applyAlignment="1">
      <alignment horizontal="center" vertical="center"/>
    </xf>
    <xf numFmtId="0" fontId="22" fillId="0" borderId="36" xfId="27" applyFont="1" applyBorder="1" applyAlignment="1">
      <alignment horizontal="center" vertical="center"/>
    </xf>
    <xf numFmtId="0" fontId="22" fillId="0" borderId="37" xfId="27" applyFont="1" applyBorder="1" applyAlignment="1">
      <alignment horizontal="center" vertical="center"/>
    </xf>
    <xf numFmtId="0" fontId="22" fillId="0" borderId="35" xfId="0" applyFont="1" applyFill="1" applyBorder="1" applyAlignment="1">
      <alignment vertical="center"/>
    </xf>
    <xf numFmtId="49" fontId="22" fillId="0" borderId="38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/>
    </xf>
    <xf numFmtId="0" fontId="22" fillId="4" borderId="48" xfId="0" applyFont="1" applyFill="1" applyBorder="1"/>
    <xf numFmtId="0" fontId="22" fillId="4" borderId="49" xfId="0" applyFont="1" applyFill="1" applyBorder="1"/>
    <xf numFmtId="0" fontId="22" fillId="4" borderId="50" xfId="0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3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Hypertextové prepojenie" xfId="20" builtinId="8"/>
    <cellStyle name="Kontrolná bun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eutrálna" xfId="26" builtinId="28" customBuiltin="1"/>
    <cellStyle name="Normálna" xfId="0" builtinId="0"/>
    <cellStyle name="normální 2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etľujúci text" xfId="35" builtinId="53" customBuiltin="1"/>
    <cellStyle name="Zlá" xfId="36" builtinId="27" customBuiltin="1"/>
    <cellStyle name="Zvýraznenie1" xfId="37" builtinId="29" customBuiltin="1"/>
    <cellStyle name="Zvýraznenie2" xfId="38" builtinId="33" customBuiltin="1"/>
    <cellStyle name="Zvýraznenie3" xfId="39" builtinId="37" customBuiltin="1"/>
    <cellStyle name="Zvýraznenie4" xfId="40" builtinId="41" customBuiltin="1"/>
    <cellStyle name="Zvýraznenie5" xfId="41" builtinId="45" customBuiltin="1"/>
    <cellStyle name="Zvýraznenie6" xfId="4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</xdr:row>
      <xdr:rowOff>28575</xdr:rowOff>
    </xdr:from>
    <xdr:to>
      <xdr:col>3</xdr:col>
      <xdr:colOff>1390650</xdr:colOff>
      <xdr:row>3</xdr:row>
      <xdr:rowOff>66675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19D6CF9A-A199-4EB5-B933-4E01792E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752475"/>
          <a:ext cx="9239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2</xdr:row>
      <xdr:rowOff>38100</xdr:rowOff>
    </xdr:from>
    <xdr:to>
      <xdr:col>3</xdr:col>
      <xdr:colOff>1047750</xdr:colOff>
      <xdr:row>3</xdr:row>
      <xdr:rowOff>76200</xdr:rowOff>
    </xdr:to>
    <xdr:pic>
      <xdr:nvPicPr>
        <xdr:cNvPr id="2051" name="Picture 2">
          <a:extLst>
            <a:ext uri="{FF2B5EF4-FFF2-40B4-BE49-F238E27FC236}">
              <a16:creationId xmlns:a16="http://schemas.microsoft.com/office/drawing/2014/main" id="{FEFF6089-4F68-4C7C-8C42-363B5499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762000"/>
          <a:ext cx="914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28575</xdr:rowOff>
    </xdr:from>
    <xdr:to>
      <xdr:col>3</xdr:col>
      <xdr:colOff>1162050</xdr:colOff>
      <xdr:row>3</xdr:row>
      <xdr:rowOff>66675</xdr:rowOff>
    </xdr:to>
    <xdr:pic>
      <xdr:nvPicPr>
        <xdr:cNvPr id="3075" name="Picture 2">
          <a:extLst>
            <a:ext uri="{FF2B5EF4-FFF2-40B4-BE49-F238E27FC236}">
              <a16:creationId xmlns:a16="http://schemas.microsoft.com/office/drawing/2014/main" id="{29B5CBE1-F826-467E-AC25-B8D2671E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752475"/>
          <a:ext cx="9334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</xdr:row>
      <xdr:rowOff>76200</xdr:rowOff>
    </xdr:from>
    <xdr:to>
      <xdr:col>3</xdr:col>
      <xdr:colOff>1200150</xdr:colOff>
      <xdr:row>3</xdr:row>
      <xdr:rowOff>114300</xdr:rowOff>
    </xdr:to>
    <xdr:pic>
      <xdr:nvPicPr>
        <xdr:cNvPr id="4099" name="Picture 2">
          <a:extLst>
            <a:ext uri="{FF2B5EF4-FFF2-40B4-BE49-F238E27FC236}">
              <a16:creationId xmlns:a16="http://schemas.microsoft.com/office/drawing/2014/main" id="{24919D36-76F0-4E70-BDE4-3F0C5996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800100"/>
          <a:ext cx="9334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66675</xdr:rowOff>
    </xdr:from>
    <xdr:to>
      <xdr:col>3</xdr:col>
      <xdr:colOff>1047750</xdr:colOff>
      <xdr:row>3</xdr:row>
      <xdr:rowOff>95250</xdr:rowOff>
    </xdr:to>
    <xdr:pic>
      <xdr:nvPicPr>
        <xdr:cNvPr id="5123" name="Picture 2">
          <a:extLst>
            <a:ext uri="{FF2B5EF4-FFF2-40B4-BE49-F238E27FC236}">
              <a16:creationId xmlns:a16="http://schemas.microsoft.com/office/drawing/2014/main" id="{834C2FAD-3EF4-45D7-9F89-9CA906F1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790575"/>
          <a:ext cx="923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66675</xdr:rowOff>
    </xdr:from>
    <xdr:to>
      <xdr:col>3</xdr:col>
      <xdr:colOff>1047750</xdr:colOff>
      <xdr:row>3</xdr:row>
      <xdr:rowOff>95250</xdr:rowOff>
    </xdr:to>
    <xdr:pic>
      <xdr:nvPicPr>
        <xdr:cNvPr id="9217" name="Picture 2">
          <a:extLst>
            <a:ext uri="{FF2B5EF4-FFF2-40B4-BE49-F238E27FC236}">
              <a16:creationId xmlns:a16="http://schemas.microsoft.com/office/drawing/2014/main" id="{D46971E1-1EE9-4731-80C2-8FCBB534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790575"/>
          <a:ext cx="923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28575</xdr:rowOff>
    </xdr:from>
    <xdr:to>
      <xdr:col>3</xdr:col>
      <xdr:colOff>990600</xdr:colOff>
      <xdr:row>3</xdr:row>
      <xdr:rowOff>66675</xdr:rowOff>
    </xdr:to>
    <xdr:pic>
      <xdr:nvPicPr>
        <xdr:cNvPr id="6147" name="Picture 2">
          <a:extLst>
            <a:ext uri="{FF2B5EF4-FFF2-40B4-BE49-F238E27FC236}">
              <a16:creationId xmlns:a16="http://schemas.microsoft.com/office/drawing/2014/main" id="{DAAE0491-D969-4BB9-97E3-1AF6300D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752475"/>
          <a:ext cx="9239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9525</xdr:rowOff>
    </xdr:from>
    <xdr:to>
      <xdr:col>3</xdr:col>
      <xdr:colOff>923925</xdr:colOff>
      <xdr:row>3</xdr:row>
      <xdr:rowOff>47625</xdr:rowOff>
    </xdr:to>
    <xdr:pic>
      <xdr:nvPicPr>
        <xdr:cNvPr id="7171" name="Picture 2">
          <a:extLst>
            <a:ext uri="{FF2B5EF4-FFF2-40B4-BE49-F238E27FC236}">
              <a16:creationId xmlns:a16="http://schemas.microsoft.com/office/drawing/2014/main" id="{4C789C72-C59D-41AF-972A-971A3CCE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733425"/>
          <a:ext cx="9239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2</xdr:row>
      <xdr:rowOff>28575</xdr:rowOff>
    </xdr:from>
    <xdr:to>
      <xdr:col>4</xdr:col>
      <xdr:colOff>0</xdr:colOff>
      <xdr:row>3</xdr:row>
      <xdr:rowOff>57150</xdr:rowOff>
    </xdr:to>
    <xdr:pic>
      <xdr:nvPicPr>
        <xdr:cNvPr id="8202" name="Picture 2">
          <a:extLst>
            <a:ext uri="{FF2B5EF4-FFF2-40B4-BE49-F238E27FC236}">
              <a16:creationId xmlns:a16="http://schemas.microsoft.com/office/drawing/2014/main" id="{60981F9A-1E28-4D04-8CCC-03E27B6D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752475"/>
          <a:ext cx="923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hame.s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ehame.s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ehame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125"/>
  <sheetViews>
    <sheetView tabSelected="1" workbookViewId="0">
      <pane xSplit="1" ySplit="5" topLeftCell="B60" activePane="bottomRight" state="frozen"/>
      <selection pane="topRight" activeCell="B1" sqref="B1"/>
      <selection pane="bottomLeft" activeCell="A88" sqref="A88"/>
      <selection pane="bottomRight"/>
    </sheetView>
  </sheetViews>
  <sheetFormatPr defaultColWidth="9" defaultRowHeight="12.75" x14ac:dyDescent="0.2"/>
  <cols>
    <col min="1" max="1" width="6.140625" customWidth="1"/>
    <col min="2" max="2" width="4.7109375" customWidth="1"/>
    <col min="3" max="3" width="25.42578125" customWidth="1"/>
    <col min="4" max="4" width="30.5703125" customWidth="1"/>
    <col min="5" max="5" width="5.7109375" customWidth="1"/>
    <col min="6" max="6" width="9.28515625" customWidth="1"/>
    <col min="7" max="7" width="10.140625" customWidth="1"/>
  </cols>
  <sheetData>
    <row r="1" spans="1:11" ht="28.5" x14ac:dyDescent="0.45">
      <c r="A1" s="1"/>
      <c r="B1" s="107" t="s">
        <v>134</v>
      </c>
      <c r="C1" s="107"/>
      <c r="D1" s="107"/>
      <c r="E1" s="107"/>
      <c r="F1" s="107"/>
      <c r="G1" s="107"/>
    </row>
    <row r="2" spans="1:11" ht="28.5" x14ac:dyDescent="0.45">
      <c r="A2" s="2"/>
      <c r="B2" s="108" t="s">
        <v>135</v>
      </c>
      <c r="C2" s="108"/>
      <c r="D2" s="108"/>
      <c r="E2" s="108"/>
      <c r="F2" s="108"/>
      <c r="G2" s="108"/>
      <c r="H2" s="3"/>
    </row>
    <row r="3" spans="1:11" ht="70.150000000000006" customHeight="1" x14ac:dyDescent="0.2">
      <c r="A3" s="4"/>
      <c r="B3" s="4"/>
      <c r="C3" s="4"/>
      <c r="D3" s="4"/>
      <c r="E3" s="4"/>
      <c r="F3" s="4"/>
    </row>
    <row r="4" spans="1:11" ht="16.5" customHeight="1" thickBot="1" x14ac:dyDescent="0.3">
      <c r="A4" s="4"/>
      <c r="B4" s="5" t="s">
        <v>0</v>
      </c>
      <c r="C4" s="6"/>
      <c r="D4" s="4"/>
      <c r="E4" s="4"/>
      <c r="F4" s="4"/>
    </row>
    <row r="5" spans="1:11" ht="16.5" thickBot="1" x14ac:dyDescent="0.3">
      <c r="A5" s="4"/>
      <c r="B5" s="56" t="s">
        <v>1</v>
      </c>
      <c r="C5" s="100" t="s">
        <v>2</v>
      </c>
      <c r="D5" s="101" t="s">
        <v>3</v>
      </c>
      <c r="E5" s="58" t="s">
        <v>4</v>
      </c>
      <c r="F5" s="58" t="s">
        <v>5</v>
      </c>
      <c r="G5" s="102" t="s">
        <v>6</v>
      </c>
      <c r="H5" s="1"/>
    </row>
    <row r="6" spans="1:11" ht="15.75" customHeight="1" x14ac:dyDescent="0.25">
      <c r="A6" s="4"/>
      <c r="B6" s="73">
        <v>1</v>
      </c>
      <c r="C6" s="76" t="s">
        <v>156</v>
      </c>
      <c r="D6" s="76" t="s">
        <v>158</v>
      </c>
      <c r="E6" s="80" t="s">
        <v>8</v>
      </c>
      <c r="F6" s="80">
        <v>24</v>
      </c>
      <c r="G6" s="103" t="s">
        <v>157</v>
      </c>
    </row>
    <row r="7" spans="1:11" ht="15.75" customHeight="1" x14ac:dyDescent="0.25">
      <c r="A7" s="4"/>
      <c r="B7" s="74">
        <f>B6+1</f>
        <v>2</v>
      </c>
      <c r="C7" s="77" t="s">
        <v>13</v>
      </c>
      <c r="D7" s="77" t="s">
        <v>14</v>
      </c>
      <c r="E7" s="81" t="s">
        <v>7</v>
      </c>
      <c r="F7" s="81">
        <v>14</v>
      </c>
      <c r="G7" s="104" t="s">
        <v>216</v>
      </c>
    </row>
    <row r="8" spans="1:11" ht="15.75" customHeight="1" x14ac:dyDescent="0.25">
      <c r="A8" s="4"/>
      <c r="B8" s="74">
        <f t="shared" ref="B8:B71" si="0">B7+1</f>
        <v>3</v>
      </c>
      <c r="C8" s="77" t="s">
        <v>18</v>
      </c>
      <c r="D8" s="77" t="s">
        <v>19</v>
      </c>
      <c r="E8" s="81" t="s">
        <v>8</v>
      </c>
      <c r="F8" s="81">
        <v>72</v>
      </c>
      <c r="G8" s="104" t="s">
        <v>146</v>
      </c>
    </row>
    <row r="9" spans="1:11" ht="15.75" customHeight="1" x14ac:dyDescent="0.25">
      <c r="A9" s="4"/>
      <c r="B9" s="74">
        <f t="shared" si="0"/>
        <v>4</v>
      </c>
      <c r="C9" s="78" t="s">
        <v>15</v>
      </c>
      <c r="D9" s="78" t="s">
        <v>16</v>
      </c>
      <c r="E9" s="81" t="s">
        <v>7</v>
      </c>
      <c r="F9" s="91">
        <v>52</v>
      </c>
      <c r="G9" s="105" t="s">
        <v>234</v>
      </c>
    </row>
    <row r="10" spans="1:11" ht="15.75" customHeight="1" x14ac:dyDescent="0.25">
      <c r="A10" s="4"/>
      <c r="B10" s="74">
        <f t="shared" si="0"/>
        <v>5</v>
      </c>
      <c r="C10" s="77" t="s">
        <v>17</v>
      </c>
      <c r="D10" s="77" t="s">
        <v>16</v>
      </c>
      <c r="E10" s="81" t="s">
        <v>7</v>
      </c>
      <c r="F10" s="81">
        <v>119</v>
      </c>
      <c r="G10" s="104" t="s">
        <v>215</v>
      </c>
    </row>
    <row r="11" spans="1:11" ht="15.75" customHeight="1" x14ac:dyDescent="0.25">
      <c r="A11" s="4"/>
      <c r="B11" s="74">
        <f t="shared" si="0"/>
        <v>6</v>
      </c>
      <c r="C11" s="77" t="s">
        <v>217</v>
      </c>
      <c r="D11" s="77" t="s">
        <v>218</v>
      </c>
      <c r="E11" s="81" t="s">
        <v>7</v>
      </c>
      <c r="F11" s="81">
        <v>19</v>
      </c>
      <c r="G11" s="104" t="s">
        <v>219</v>
      </c>
      <c r="I11" s="1"/>
      <c r="J11" s="1"/>
      <c r="K11" s="1"/>
    </row>
    <row r="12" spans="1:11" ht="15.75" customHeight="1" x14ac:dyDescent="0.25">
      <c r="A12" s="4"/>
      <c r="B12" s="74">
        <f t="shared" si="0"/>
        <v>7</v>
      </c>
      <c r="C12" s="77" t="s">
        <v>249</v>
      </c>
      <c r="D12" s="77" t="s">
        <v>250</v>
      </c>
      <c r="E12" s="81" t="s">
        <v>7</v>
      </c>
      <c r="F12" s="81">
        <v>68</v>
      </c>
      <c r="G12" s="104" t="s">
        <v>252</v>
      </c>
      <c r="I12" s="1"/>
      <c r="J12" s="1"/>
      <c r="K12" s="1"/>
    </row>
    <row r="13" spans="1:11" ht="15.75" customHeight="1" x14ac:dyDescent="0.25">
      <c r="A13" s="4"/>
      <c r="B13" s="74">
        <f t="shared" si="0"/>
        <v>8</v>
      </c>
      <c r="C13" s="77" t="s">
        <v>22</v>
      </c>
      <c r="D13" s="77" t="s">
        <v>10</v>
      </c>
      <c r="E13" s="81" t="s">
        <v>7</v>
      </c>
      <c r="F13" s="81">
        <v>65</v>
      </c>
      <c r="G13" s="104" t="s">
        <v>233</v>
      </c>
      <c r="I13" s="4"/>
      <c r="J13" s="1"/>
      <c r="K13" s="1"/>
    </row>
    <row r="14" spans="1:11" ht="15.75" customHeight="1" x14ac:dyDescent="0.25">
      <c r="A14" s="4"/>
      <c r="B14" s="74">
        <f t="shared" si="0"/>
        <v>9</v>
      </c>
      <c r="C14" s="77" t="s">
        <v>170</v>
      </c>
      <c r="D14" s="77" t="s">
        <v>171</v>
      </c>
      <c r="E14" s="81" t="s">
        <v>8</v>
      </c>
      <c r="F14" s="81">
        <v>58</v>
      </c>
      <c r="G14" s="104" t="s">
        <v>173</v>
      </c>
      <c r="I14" s="1"/>
      <c r="J14" s="1"/>
      <c r="K14" s="1"/>
    </row>
    <row r="15" spans="1:11" ht="15.75" customHeight="1" x14ac:dyDescent="0.25">
      <c r="A15" s="4"/>
      <c r="B15" s="74">
        <f t="shared" si="0"/>
        <v>10</v>
      </c>
      <c r="C15" s="78" t="s">
        <v>159</v>
      </c>
      <c r="D15" s="78" t="s">
        <v>160</v>
      </c>
      <c r="E15" s="81" t="s">
        <v>8</v>
      </c>
      <c r="F15" s="91">
        <v>47</v>
      </c>
      <c r="G15" s="104" t="s">
        <v>162</v>
      </c>
      <c r="I15" s="1"/>
      <c r="J15" s="1"/>
      <c r="K15" s="1"/>
    </row>
    <row r="16" spans="1:11" ht="15.75" customHeight="1" x14ac:dyDescent="0.25">
      <c r="A16" s="4"/>
      <c r="B16" s="74">
        <f t="shared" si="0"/>
        <v>11</v>
      </c>
      <c r="C16" s="77" t="s">
        <v>273</v>
      </c>
      <c r="D16" s="77" t="s">
        <v>274</v>
      </c>
      <c r="E16" s="81" t="s">
        <v>36</v>
      </c>
      <c r="F16" s="81">
        <v>16</v>
      </c>
      <c r="G16" s="104" t="s">
        <v>275</v>
      </c>
      <c r="I16" s="1"/>
      <c r="J16" s="1"/>
      <c r="K16" s="1"/>
    </row>
    <row r="17" spans="1:9" ht="15.75" customHeight="1" x14ac:dyDescent="0.25">
      <c r="A17" s="4"/>
      <c r="B17" s="74">
        <f t="shared" si="0"/>
        <v>12</v>
      </c>
      <c r="C17" s="77" t="s">
        <v>11</v>
      </c>
      <c r="D17" s="89" t="s">
        <v>12</v>
      </c>
      <c r="E17" s="81" t="s">
        <v>7</v>
      </c>
      <c r="F17" s="81">
        <v>43</v>
      </c>
      <c r="G17" s="104" t="s">
        <v>235</v>
      </c>
      <c r="I17" s="15"/>
    </row>
    <row r="18" spans="1:9" ht="15.75" customHeight="1" x14ac:dyDescent="0.25">
      <c r="A18" s="4"/>
      <c r="B18" s="74">
        <f t="shared" si="0"/>
        <v>13</v>
      </c>
      <c r="C18" s="77" t="s">
        <v>21</v>
      </c>
      <c r="D18" s="77" t="s">
        <v>9</v>
      </c>
      <c r="E18" s="81" t="s">
        <v>8</v>
      </c>
      <c r="F18" s="81">
        <v>45</v>
      </c>
      <c r="G18" s="104" t="s">
        <v>140</v>
      </c>
    </row>
    <row r="19" spans="1:9" ht="15.75" customHeight="1" x14ac:dyDescent="0.25">
      <c r="A19" s="4"/>
      <c r="B19" s="74">
        <f t="shared" si="0"/>
        <v>14</v>
      </c>
      <c r="C19" s="77" t="s">
        <v>280</v>
      </c>
      <c r="D19" s="77" t="s">
        <v>281</v>
      </c>
      <c r="E19" s="81" t="s">
        <v>36</v>
      </c>
      <c r="F19" s="81">
        <v>80</v>
      </c>
      <c r="G19" s="104" t="s">
        <v>283</v>
      </c>
    </row>
    <row r="20" spans="1:9" ht="15.75" customHeight="1" x14ac:dyDescent="0.25">
      <c r="A20" s="4"/>
      <c r="B20" s="74">
        <f t="shared" si="0"/>
        <v>15</v>
      </c>
      <c r="C20" s="77" t="s">
        <v>20</v>
      </c>
      <c r="D20" s="77" t="s">
        <v>10</v>
      </c>
      <c r="E20" s="81" t="s">
        <v>8</v>
      </c>
      <c r="F20" s="81">
        <v>81</v>
      </c>
      <c r="G20" s="104" t="s">
        <v>142</v>
      </c>
    </row>
    <row r="21" spans="1:9" ht="15.75" customHeight="1" x14ac:dyDescent="0.25">
      <c r="A21" s="4"/>
      <c r="B21" s="74">
        <f t="shared" si="0"/>
        <v>16</v>
      </c>
      <c r="C21" s="77" t="s">
        <v>32</v>
      </c>
      <c r="D21" s="77" t="s">
        <v>10</v>
      </c>
      <c r="E21" s="81" t="s">
        <v>7</v>
      </c>
      <c r="F21" s="81">
        <v>35</v>
      </c>
      <c r="G21" s="104" t="s">
        <v>226</v>
      </c>
    </row>
    <row r="22" spans="1:9" ht="15.75" customHeight="1" x14ac:dyDescent="0.25">
      <c r="A22" s="4"/>
      <c r="B22" s="74">
        <f t="shared" si="0"/>
        <v>17</v>
      </c>
      <c r="C22" s="77" t="s">
        <v>271</v>
      </c>
      <c r="D22" s="77" t="s">
        <v>9</v>
      </c>
      <c r="E22" s="81" t="s">
        <v>36</v>
      </c>
      <c r="F22" s="81">
        <v>3</v>
      </c>
      <c r="G22" s="104" t="s">
        <v>272</v>
      </c>
    </row>
    <row r="23" spans="1:9" ht="15.75" customHeight="1" x14ac:dyDescent="0.25">
      <c r="A23" s="4"/>
      <c r="B23" s="74">
        <f t="shared" si="0"/>
        <v>18</v>
      </c>
      <c r="C23" s="78" t="s">
        <v>166</v>
      </c>
      <c r="D23" s="78" t="s">
        <v>167</v>
      </c>
      <c r="E23" s="81" t="s">
        <v>8</v>
      </c>
      <c r="F23" s="91">
        <v>56</v>
      </c>
      <c r="G23" s="105" t="s">
        <v>169</v>
      </c>
    </row>
    <row r="24" spans="1:9" ht="15.75" customHeight="1" x14ac:dyDescent="0.25">
      <c r="A24" s="4"/>
      <c r="B24" s="74">
        <f t="shared" si="0"/>
        <v>19</v>
      </c>
      <c r="C24" s="77" t="s">
        <v>174</v>
      </c>
      <c r="D24" s="77" t="s">
        <v>51</v>
      </c>
      <c r="E24" s="81" t="s">
        <v>8</v>
      </c>
      <c r="F24" s="81">
        <v>60</v>
      </c>
      <c r="G24" s="104" t="s">
        <v>176</v>
      </c>
    </row>
    <row r="25" spans="1:9" ht="15.75" customHeight="1" x14ac:dyDescent="0.25">
      <c r="A25" s="4"/>
      <c r="B25" s="74">
        <f t="shared" si="0"/>
        <v>20</v>
      </c>
      <c r="C25" s="77" t="s">
        <v>24</v>
      </c>
      <c r="D25" s="77" t="s">
        <v>19</v>
      </c>
      <c r="E25" s="81" t="s">
        <v>8</v>
      </c>
      <c r="F25" s="81">
        <v>69</v>
      </c>
      <c r="G25" s="104" t="s">
        <v>144</v>
      </c>
    </row>
    <row r="26" spans="1:9" ht="15.75" customHeight="1" x14ac:dyDescent="0.25">
      <c r="A26" s="4"/>
      <c r="B26" s="74">
        <f t="shared" si="0"/>
        <v>21</v>
      </c>
      <c r="C26" s="77" t="s">
        <v>276</v>
      </c>
      <c r="D26" s="77" t="s">
        <v>277</v>
      </c>
      <c r="E26" s="81" t="s">
        <v>36</v>
      </c>
      <c r="F26" s="81">
        <v>59</v>
      </c>
      <c r="G26" s="104" t="s">
        <v>279</v>
      </c>
    </row>
    <row r="27" spans="1:9" ht="15.75" customHeight="1" x14ac:dyDescent="0.25">
      <c r="A27" s="4"/>
      <c r="B27" s="74">
        <f t="shared" si="0"/>
        <v>22</v>
      </c>
      <c r="C27" s="78" t="s">
        <v>37</v>
      </c>
      <c r="D27" s="77" t="s">
        <v>25</v>
      </c>
      <c r="E27" s="81" t="s">
        <v>8</v>
      </c>
      <c r="F27" s="92">
        <v>2</v>
      </c>
      <c r="G27" s="105" t="s">
        <v>137</v>
      </c>
    </row>
    <row r="28" spans="1:9" ht="15.75" customHeight="1" x14ac:dyDescent="0.25">
      <c r="A28" s="4"/>
      <c r="B28" s="74">
        <f t="shared" si="0"/>
        <v>23</v>
      </c>
      <c r="C28" s="77" t="s">
        <v>39</v>
      </c>
      <c r="D28" s="77" t="s">
        <v>10</v>
      </c>
      <c r="E28" s="81" t="s">
        <v>7</v>
      </c>
      <c r="F28" s="81">
        <v>108</v>
      </c>
      <c r="G28" s="104" t="s">
        <v>225</v>
      </c>
    </row>
    <row r="29" spans="1:9" ht="15.75" customHeight="1" x14ac:dyDescent="0.25">
      <c r="A29" s="4"/>
      <c r="B29" s="74">
        <f t="shared" si="0"/>
        <v>24</v>
      </c>
      <c r="C29" s="77" t="s">
        <v>211</v>
      </c>
      <c r="D29" s="77" t="s">
        <v>167</v>
      </c>
      <c r="E29" s="81" t="s">
        <v>8</v>
      </c>
      <c r="F29" s="81">
        <v>110</v>
      </c>
      <c r="G29" s="104" t="s">
        <v>213</v>
      </c>
    </row>
    <row r="30" spans="1:9" ht="15.75" customHeight="1" x14ac:dyDescent="0.25">
      <c r="A30" s="4"/>
      <c r="B30" s="74">
        <f t="shared" si="0"/>
        <v>25</v>
      </c>
      <c r="C30" s="77" t="s">
        <v>361</v>
      </c>
      <c r="D30" s="77" t="s">
        <v>10</v>
      </c>
      <c r="E30" s="81" t="s">
        <v>48</v>
      </c>
      <c r="F30" s="81">
        <v>79</v>
      </c>
      <c r="G30" s="104" t="s">
        <v>296</v>
      </c>
    </row>
    <row r="31" spans="1:9" ht="15.75" customHeight="1" x14ac:dyDescent="0.25">
      <c r="A31" s="4"/>
      <c r="B31" s="74">
        <f t="shared" si="0"/>
        <v>26</v>
      </c>
      <c r="C31" s="78" t="s">
        <v>27</v>
      </c>
      <c r="D31" s="77" t="s">
        <v>28</v>
      </c>
      <c r="E31" s="81" t="s">
        <v>23</v>
      </c>
      <c r="F31" s="91">
        <v>114</v>
      </c>
      <c r="G31" s="105" t="s">
        <v>296</v>
      </c>
    </row>
    <row r="32" spans="1:9" ht="15.75" customHeight="1" x14ac:dyDescent="0.25">
      <c r="A32" s="4"/>
      <c r="B32" s="74">
        <f t="shared" si="0"/>
        <v>27</v>
      </c>
      <c r="C32" s="77" t="s">
        <v>41</v>
      </c>
      <c r="D32" s="77" t="s">
        <v>42</v>
      </c>
      <c r="E32" s="81" t="s">
        <v>7</v>
      </c>
      <c r="F32" s="81">
        <v>71</v>
      </c>
      <c r="G32" s="104" t="s">
        <v>236</v>
      </c>
    </row>
    <row r="33" spans="1:7" ht="15.75" customHeight="1" x14ac:dyDescent="0.25">
      <c r="A33" s="4"/>
      <c r="B33" s="74">
        <f t="shared" si="0"/>
        <v>28</v>
      </c>
      <c r="C33" s="77" t="s">
        <v>256</v>
      </c>
      <c r="D33" s="77" t="s">
        <v>257</v>
      </c>
      <c r="E33" s="81" t="s">
        <v>7</v>
      </c>
      <c r="F33" s="81">
        <v>78</v>
      </c>
      <c r="G33" s="104" t="s">
        <v>259</v>
      </c>
    </row>
    <row r="34" spans="1:7" ht="15.75" customHeight="1" x14ac:dyDescent="0.25">
      <c r="A34" s="4"/>
      <c r="B34" s="74">
        <f t="shared" si="0"/>
        <v>29</v>
      </c>
      <c r="C34" s="77" t="s">
        <v>33</v>
      </c>
      <c r="D34" s="77" t="s">
        <v>34</v>
      </c>
      <c r="E34" s="81" t="s">
        <v>8</v>
      </c>
      <c r="F34" s="81">
        <v>111</v>
      </c>
      <c r="G34" s="104" t="s">
        <v>148</v>
      </c>
    </row>
    <row r="35" spans="1:7" ht="15.75" customHeight="1" x14ac:dyDescent="0.25">
      <c r="A35" s="4"/>
      <c r="B35" s="74">
        <f t="shared" si="0"/>
        <v>30</v>
      </c>
      <c r="C35" s="77" t="s">
        <v>26</v>
      </c>
      <c r="D35" s="77" t="s">
        <v>9</v>
      </c>
      <c r="E35" s="81" t="s">
        <v>8</v>
      </c>
      <c r="F35" s="81">
        <v>117</v>
      </c>
      <c r="G35" s="104" t="s">
        <v>148</v>
      </c>
    </row>
    <row r="36" spans="1:7" ht="15.75" customHeight="1" x14ac:dyDescent="0.25">
      <c r="A36" s="4"/>
      <c r="B36" s="74">
        <f t="shared" si="0"/>
        <v>31</v>
      </c>
      <c r="C36" s="77" t="s">
        <v>196</v>
      </c>
      <c r="D36" s="77" t="s">
        <v>25</v>
      </c>
      <c r="E36" s="81" t="s">
        <v>8</v>
      </c>
      <c r="F36" s="81">
        <v>96</v>
      </c>
      <c r="G36" s="104" t="s">
        <v>198</v>
      </c>
    </row>
    <row r="37" spans="1:7" ht="15.75" customHeight="1" x14ac:dyDescent="0.25">
      <c r="A37" s="4"/>
      <c r="B37" s="74">
        <f t="shared" si="0"/>
        <v>32</v>
      </c>
      <c r="C37" s="77" t="s">
        <v>313</v>
      </c>
      <c r="D37" s="77" t="s">
        <v>314</v>
      </c>
      <c r="E37" s="81" t="s">
        <v>23</v>
      </c>
      <c r="F37" s="81">
        <v>51</v>
      </c>
      <c r="G37" s="104" t="s">
        <v>316</v>
      </c>
    </row>
    <row r="38" spans="1:7" ht="15.75" customHeight="1" x14ac:dyDescent="0.25">
      <c r="A38" s="4"/>
      <c r="B38" s="74">
        <f t="shared" si="0"/>
        <v>33</v>
      </c>
      <c r="C38" s="77" t="s">
        <v>297</v>
      </c>
      <c r="D38" s="77" t="s">
        <v>9</v>
      </c>
      <c r="E38" s="81" t="s">
        <v>23</v>
      </c>
      <c r="F38" s="81">
        <v>9</v>
      </c>
      <c r="G38" s="104" t="s">
        <v>298</v>
      </c>
    </row>
    <row r="39" spans="1:7" ht="15.75" customHeight="1" x14ac:dyDescent="0.25">
      <c r="A39" s="4"/>
      <c r="B39" s="74">
        <f t="shared" si="0"/>
        <v>34</v>
      </c>
      <c r="C39" s="77" t="s">
        <v>52</v>
      </c>
      <c r="D39" s="77" t="s">
        <v>9</v>
      </c>
      <c r="E39" s="81" t="s">
        <v>23</v>
      </c>
      <c r="F39" s="81">
        <v>7</v>
      </c>
      <c r="G39" s="104" t="s">
        <v>295</v>
      </c>
    </row>
    <row r="40" spans="1:7" ht="15.75" customHeight="1" x14ac:dyDescent="0.25">
      <c r="A40" s="4"/>
      <c r="B40" s="74">
        <f t="shared" si="0"/>
        <v>35</v>
      </c>
      <c r="C40" s="77" t="s">
        <v>263</v>
      </c>
      <c r="D40" s="77" t="s">
        <v>10</v>
      </c>
      <c r="E40" s="81" t="s">
        <v>7</v>
      </c>
      <c r="F40" s="81">
        <v>113</v>
      </c>
      <c r="G40" s="104" t="s">
        <v>38</v>
      </c>
    </row>
    <row r="41" spans="1:7" ht="15.75" customHeight="1" x14ac:dyDescent="0.25">
      <c r="A41" s="4"/>
      <c r="B41" s="74">
        <f t="shared" si="0"/>
        <v>36</v>
      </c>
      <c r="C41" s="77" t="s">
        <v>350</v>
      </c>
      <c r="D41" s="77" t="s">
        <v>167</v>
      </c>
      <c r="E41" s="81" t="s">
        <v>300</v>
      </c>
      <c r="F41" s="81">
        <v>101</v>
      </c>
      <c r="G41" s="104" t="s">
        <v>351</v>
      </c>
    </row>
    <row r="42" spans="1:7" ht="15.75" customHeight="1" x14ac:dyDescent="0.25">
      <c r="A42" s="4"/>
      <c r="B42" s="74">
        <f t="shared" si="0"/>
        <v>37</v>
      </c>
      <c r="C42" s="77" t="s">
        <v>35</v>
      </c>
      <c r="D42" s="77" t="s">
        <v>10</v>
      </c>
      <c r="E42" s="81" t="s">
        <v>36</v>
      </c>
      <c r="F42" s="81">
        <v>95</v>
      </c>
      <c r="G42" s="104" t="s">
        <v>265</v>
      </c>
    </row>
    <row r="43" spans="1:7" ht="15.75" customHeight="1" x14ac:dyDescent="0.25">
      <c r="A43" s="4"/>
      <c r="B43" s="74">
        <f t="shared" si="0"/>
        <v>38</v>
      </c>
      <c r="C43" s="77" t="s">
        <v>49</v>
      </c>
      <c r="D43" s="77" t="s">
        <v>9</v>
      </c>
      <c r="E43" s="81" t="s">
        <v>36</v>
      </c>
      <c r="F43" s="81">
        <v>112</v>
      </c>
      <c r="G43" s="104" t="s">
        <v>287</v>
      </c>
    </row>
    <row r="44" spans="1:7" ht="15.75" customHeight="1" x14ac:dyDescent="0.25">
      <c r="A44" s="4"/>
      <c r="B44" s="74">
        <f t="shared" si="0"/>
        <v>39</v>
      </c>
      <c r="C44" s="77" t="s">
        <v>202</v>
      </c>
      <c r="D44" s="77" t="s">
        <v>203</v>
      </c>
      <c r="E44" s="81" t="s">
        <v>8</v>
      </c>
      <c r="F44" s="81">
        <v>100</v>
      </c>
      <c r="G44" s="104" t="s">
        <v>205</v>
      </c>
    </row>
    <row r="45" spans="1:7" ht="15.75" customHeight="1" x14ac:dyDescent="0.25">
      <c r="A45" s="4"/>
      <c r="B45" s="74">
        <f t="shared" si="0"/>
        <v>40</v>
      </c>
      <c r="C45" s="77" t="s">
        <v>186</v>
      </c>
      <c r="D45" s="77" t="s">
        <v>187</v>
      </c>
      <c r="E45" s="81" t="s">
        <v>8</v>
      </c>
      <c r="F45" s="81">
        <v>73</v>
      </c>
      <c r="G45" s="104" t="s">
        <v>189</v>
      </c>
    </row>
    <row r="46" spans="1:7" ht="15.75" customHeight="1" x14ac:dyDescent="0.25">
      <c r="A46" s="4"/>
      <c r="B46" s="74">
        <f t="shared" si="0"/>
        <v>41</v>
      </c>
      <c r="C46" s="77" t="s">
        <v>29</v>
      </c>
      <c r="D46" s="77" t="s">
        <v>30</v>
      </c>
      <c r="E46" s="81" t="s">
        <v>48</v>
      </c>
      <c r="F46" s="81">
        <v>94</v>
      </c>
      <c r="G46" s="104" t="s">
        <v>360</v>
      </c>
    </row>
    <row r="47" spans="1:7" ht="15.75" customHeight="1" x14ac:dyDescent="0.25">
      <c r="A47" s="4"/>
      <c r="B47" s="74">
        <f t="shared" si="0"/>
        <v>42</v>
      </c>
      <c r="C47" s="77" t="s">
        <v>190</v>
      </c>
      <c r="D47" s="77" t="s">
        <v>10</v>
      </c>
      <c r="E47" s="81" t="s">
        <v>8</v>
      </c>
      <c r="F47" s="81">
        <v>90</v>
      </c>
      <c r="G47" s="104" t="s">
        <v>192</v>
      </c>
    </row>
    <row r="48" spans="1:7" ht="15.75" customHeight="1" x14ac:dyDescent="0.25">
      <c r="A48" s="4"/>
      <c r="B48" s="74">
        <f t="shared" si="0"/>
        <v>43</v>
      </c>
      <c r="C48" s="77" t="s">
        <v>45</v>
      </c>
      <c r="D48" s="77" t="s">
        <v>46</v>
      </c>
      <c r="E48" s="81" t="s">
        <v>23</v>
      </c>
      <c r="F48" s="81">
        <v>13</v>
      </c>
      <c r="G48" s="104" t="s">
        <v>293</v>
      </c>
    </row>
    <row r="49" spans="1:7" ht="15.75" customHeight="1" x14ac:dyDescent="0.25">
      <c r="A49" s="4"/>
      <c r="B49" s="74">
        <f t="shared" si="0"/>
        <v>44</v>
      </c>
      <c r="C49" s="78" t="s">
        <v>240</v>
      </c>
      <c r="D49" s="78" t="s">
        <v>28</v>
      </c>
      <c r="E49" s="81" t="s">
        <v>7</v>
      </c>
      <c r="F49" s="91">
        <v>53</v>
      </c>
      <c r="G49" s="105" t="s">
        <v>242</v>
      </c>
    </row>
    <row r="50" spans="1:7" ht="15.75" customHeight="1" x14ac:dyDescent="0.25">
      <c r="A50" s="4"/>
      <c r="B50" s="74">
        <f t="shared" si="0"/>
        <v>45</v>
      </c>
      <c r="C50" s="77" t="s">
        <v>43</v>
      </c>
      <c r="D50" s="77" t="s">
        <v>44</v>
      </c>
      <c r="E50" s="81" t="s">
        <v>8</v>
      </c>
      <c r="F50" s="81">
        <v>29</v>
      </c>
      <c r="G50" s="104" t="s">
        <v>139</v>
      </c>
    </row>
    <row r="51" spans="1:7" ht="15.75" customHeight="1" x14ac:dyDescent="0.25">
      <c r="A51" s="4"/>
      <c r="B51" s="74">
        <f t="shared" si="0"/>
        <v>46</v>
      </c>
      <c r="C51" s="77" t="s">
        <v>64</v>
      </c>
      <c r="D51" s="77" t="s">
        <v>25</v>
      </c>
      <c r="E51" s="81" t="s">
        <v>7</v>
      </c>
      <c r="F51" s="81">
        <v>66</v>
      </c>
      <c r="G51" s="104" t="s">
        <v>248</v>
      </c>
    </row>
    <row r="52" spans="1:7" ht="15.75" customHeight="1" x14ac:dyDescent="0.25">
      <c r="A52" s="4"/>
      <c r="B52" s="74">
        <f t="shared" si="0"/>
        <v>47</v>
      </c>
      <c r="C52" s="77" t="s">
        <v>54</v>
      </c>
      <c r="D52" s="77" t="s">
        <v>30</v>
      </c>
      <c r="E52" s="81" t="s">
        <v>48</v>
      </c>
      <c r="F52" s="81">
        <v>93</v>
      </c>
      <c r="G52" s="104" t="s">
        <v>329</v>
      </c>
    </row>
    <row r="53" spans="1:7" ht="15.75" customHeight="1" x14ac:dyDescent="0.25">
      <c r="A53" s="4"/>
      <c r="B53" s="74">
        <f t="shared" si="0"/>
        <v>48</v>
      </c>
      <c r="C53" s="77" t="s">
        <v>50</v>
      </c>
      <c r="D53" s="77" t="s">
        <v>51</v>
      </c>
      <c r="E53" s="81" t="s">
        <v>36</v>
      </c>
      <c r="F53" s="81">
        <v>118</v>
      </c>
      <c r="G53" s="104" t="s">
        <v>267</v>
      </c>
    </row>
    <row r="54" spans="1:7" ht="15.75" customHeight="1" x14ac:dyDescent="0.25">
      <c r="A54" s="4"/>
      <c r="B54" s="74">
        <f t="shared" si="0"/>
        <v>49</v>
      </c>
      <c r="C54" s="78" t="s">
        <v>223</v>
      </c>
      <c r="D54" s="78" t="s">
        <v>25</v>
      </c>
      <c r="E54" s="81" t="s">
        <v>7</v>
      </c>
      <c r="F54" s="92">
        <v>30</v>
      </c>
      <c r="G54" s="104" t="s">
        <v>224</v>
      </c>
    </row>
    <row r="55" spans="1:7" ht="15.75" customHeight="1" x14ac:dyDescent="0.25">
      <c r="A55" s="4"/>
      <c r="B55" s="74">
        <f t="shared" si="0"/>
        <v>50</v>
      </c>
      <c r="C55" s="77" t="s">
        <v>58</v>
      </c>
      <c r="D55" s="77" t="s">
        <v>19</v>
      </c>
      <c r="E55" s="81" t="s">
        <v>300</v>
      </c>
      <c r="F55" s="81">
        <v>82</v>
      </c>
      <c r="G55" s="104" t="s">
        <v>334</v>
      </c>
    </row>
    <row r="56" spans="1:7" ht="15.75" customHeight="1" x14ac:dyDescent="0.25">
      <c r="A56" s="4"/>
      <c r="B56" s="74">
        <f t="shared" si="0"/>
        <v>51</v>
      </c>
      <c r="C56" s="77" t="s">
        <v>61</v>
      </c>
      <c r="D56" s="77" t="s">
        <v>10</v>
      </c>
      <c r="E56" s="81" t="s">
        <v>300</v>
      </c>
      <c r="F56" s="81">
        <v>23</v>
      </c>
      <c r="G56" s="104" t="s">
        <v>334</v>
      </c>
    </row>
    <row r="57" spans="1:7" ht="15.75" customHeight="1" x14ac:dyDescent="0.25">
      <c r="A57" s="4"/>
      <c r="B57" s="74">
        <f t="shared" si="0"/>
        <v>52</v>
      </c>
      <c r="C57" s="77" t="s">
        <v>317</v>
      </c>
      <c r="D57" s="77" t="s">
        <v>318</v>
      </c>
      <c r="E57" s="81" t="s">
        <v>23</v>
      </c>
      <c r="F57" s="81">
        <v>57</v>
      </c>
      <c r="G57" s="104" t="s">
        <v>320</v>
      </c>
    </row>
    <row r="58" spans="1:7" ht="15.75" customHeight="1" x14ac:dyDescent="0.25">
      <c r="A58" s="4"/>
      <c r="B58" s="74">
        <f t="shared" si="0"/>
        <v>53</v>
      </c>
      <c r="C58" s="77" t="s">
        <v>321</v>
      </c>
      <c r="D58" s="77" t="s">
        <v>9</v>
      </c>
      <c r="E58" s="81" t="s">
        <v>23</v>
      </c>
      <c r="F58" s="81">
        <v>76</v>
      </c>
      <c r="G58" s="104" t="s">
        <v>47</v>
      </c>
    </row>
    <row r="59" spans="1:7" ht="15.75" customHeight="1" x14ac:dyDescent="0.25">
      <c r="A59" s="4"/>
      <c r="B59" s="74">
        <f t="shared" si="0"/>
        <v>54</v>
      </c>
      <c r="C59" s="77" t="s">
        <v>60</v>
      </c>
      <c r="D59" s="77" t="s">
        <v>10</v>
      </c>
      <c r="E59" s="81" t="s">
        <v>36</v>
      </c>
      <c r="F59" s="81">
        <v>37</v>
      </c>
      <c r="G59" s="104" t="s">
        <v>53</v>
      </c>
    </row>
    <row r="60" spans="1:7" ht="15.75" customHeight="1" x14ac:dyDescent="0.25">
      <c r="A60" s="4"/>
      <c r="B60" s="74">
        <f t="shared" si="0"/>
        <v>55</v>
      </c>
      <c r="C60" s="77" t="s">
        <v>177</v>
      </c>
      <c r="D60" s="77" t="s">
        <v>44</v>
      </c>
      <c r="E60" s="81" t="s">
        <v>8</v>
      </c>
      <c r="F60" s="81">
        <v>61</v>
      </c>
      <c r="G60" s="104" t="s">
        <v>179</v>
      </c>
    </row>
    <row r="61" spans="1:7" ht="15.75" customHeight="1" x14ac:dyDescent="0.25">
      <c r="A61" s="4"/>
      <c r="B61" s="74">
        <f t="shared" si="0"/>
        <v>56</v>
      </c>
      <c r="C61" s="77" t="s">
        <v>301</v>
      </c>
      <c r="D61" s="77" t="s">
        <v>28</v>
      </c>
      <c r="E61" s="81" t="s">
        <v>31</v>
      </c>
      <c r="F61" s="81">
        <v>91</v>
      </c>
      <c r="G61" s="104" t="s">
        <v>303</v>
      </c>
    </row>
    <row r="62" spans="1:7" ht="15.75" customHeight="1" x14ac:dyDescent="0.25">
      <c r="A62" s="4"/>
      <c r="B62" s="74">
        <f t="shared" si="0"/>
        <v>57</v>
      </c>
      <c r="C62" s="77" t="s">
        <v>55</v>
      </c>
      <c r="D62" s="77" t="s">
        <v>56</v>
      </c>
      <c r="E62" s="81" t="s">
        <v>8</v>
      </c>
      <c r="F62" s="81">
        <v>99</v>
      </c>
      <c r="G62" s="104" t="s">
        <v>147</v>
      </c>
    </row>
    <row r="63" spans="1:7" ht="15.75" customHeight="1" x14ac:dyDescent="0.25">
      <c r="A63" s="4"/>
      <c r="B63" s="74">
        <f t="shared" si="0"/>
        <v>58</v>
      </c>
      <c r="C63" s="77" t="s">
        <v>63</v>
      </c>
      <c r="D63" s="77" t="s">
        <v>25</v>
      </c>
      <c r="E63" s="81" t="s">
        <v>8</v>
      </c>
      <c r="F63" s="81">
        <v>67</v>
      </c>
      <c r="G63" s="104" t="s">
        <v>145</v>
      </c>
    </row>
    <row r="64" spans="1:7" ht="15.75" customHeight="1" x14ac:dyDescent="0.25">
      <c r="A64" s="4"/>
      <c r="B64" s="74">
        <f t="shared" si="0"/>
        <v>59</v>
      </c>
      <c r="C64" s="77" t="s">
        <v>230</v>
      </c>
      <c r="D64" s="77" t="s">
        <v>231</v>
      </c>
      <c r="E64" s="81" t="s">
        <v>7</v>
      </c>
      <c r="F64" s="81">
        <v>40</v>
      </c>
      <c r="G64" s="104" t="s">
        <v>232</v>
      </c>
    </row>
    <row r="65" spans="1:7" ht="15.75" customHeight="1" x14ac:dyDescent="0.25">
      <c r="A65" s="4"/>
      <c r="B65" s="74">
        <f t="shared" si="0"/>
        <v>60</v>
      </c>
      <c r="C65" s="78" t="s">
        <v>253</v>
      </c>
      <c r="D65" s="78" t="s">
        <v>10</v>
      </c>
      <c r="E65" s="81" t="s">
        <v>7</v>
      </c>
      <c r="F65" s="81">
        <v>70</v>
      </c>
      <c r="G65" s="104" t="s">
        <v>255</v>
      </c>
    </row>
    <row r="66" spans="1:7" ht="15.75" customHeight="1" x14ac:dyDescent="0.25">
      <c r="A66" s="4"/>
      <c r="B66" s="74">
        <f t="shared" si="0"/>
        <v>61</v>
      </c>
      <c r="C66" s="77" t="s">
        <v>372</v>
      </c>
      <c r="D66" s="77" t="s">
        <v>171</v>
      </c>
      <c r="E66" s="81" t="s">
        <v>48</v>
      </c>
      <c r="F66" s="81">
        <v>44</v>
      </c>
      <c r="G66" s="104" t="s">
        <v>374</v>
      </c>
    </row>
    <row r="67" spans="1:7" ht="15.75" customHeight="1" x14ac:dyDescent="0.25">
      <c r="A67" s="4"/>
      <c r="B67" s="74">
        <f t="shared" si="0"/>
        <v>62</v>
      </c>
      <c r="C67" s="77" t="s">
        <v>311</v>
      </c>
      <c r="D67" s="77" t="s">
        <v>25</v>
      </c>
      <c r="E67" s="81" t="s">
        <v>23</v>
      </c>
      <c r="F67" s="81">
        <v>32</v>
      </c>
      <c r="G67" s="104" t="s">
        <v>312</v>
      </c>
    </row>
    <row r="68" spans="1:7" ht="15.75" customHeight="1" x14ac:dyDescent="0.25">
      <c r="A68" s="4"/>
      <c r="B68" s="74">
        <f t="shared" si="0"/>
        <v>63</v>
      </c>
      <c r="C68" s="77" t="s">
        <v>323</v>
      </c>
      <c r="D68" s="77" t="s">
        <v>10</v>
      </c>
      <c r="E68" s="81" t="s">
        <v>23</v>
      </c>
      <c r="F68" s="81">
        <v>87</v>
      </c>
      <c r="G68" s="104" t="s">
        <v>324</v>
      </c>
    </row>
    <row r="69" spans="1:7" ht="15.75" customHeight="1" x14ac:dyDescent="0.25">
      <c r="A69" s="4"/>
      <c r="B69" s="74">
        <f t="shared" si="0"/>
        <v>64</v>
      </c>
      <c r="C69" s="77" t="s">
        <v>67</v>
      </c>
      <c r="D69" s="77" t="s">
        <v>9</v>
      </c>
      <c r="E69" s="81" t="s">
        <v>23</v>
      </c>
      <c r="F69" s="81">
        <v>77</v>
      </c>
      <c r="G69" s="104" t="s">
        <v>294</v>
      </c>
    </row>
    <row r="70" spans="1:7" ht="15.75" customHeight="1" x14ac:dyDescent="0.25">
      <c r="A70" s="4"/>
      <c r="B70" s="74">
        <f t="shared" si="0"/>
        <v>65</v>
      </c>
      <c r="C70" s="77" t="s">
        <v>260</v>
      </c>
      <c r="D70" s="77" t="s">
        <v>167</v>
      </c>
      <c r="E70" s="81" t="s">
        <v>7</v>
      </c>
      <c r="F70" s="81">
        <v>109</v>
      </c>
      <c r="G70" s="104" t="s">
        <v>262</v>
      </c>
    </row>
    <row r="71" spans="1:7" ht="15.75" x14ac:dyDescent="0.25">
      <c r="A71" s="4"/>
      <c r="B71" s="74">
        <f t="shared" si="0"/>
        <v>66</v>
      </c>
      <c r="C71" s="77" t="s">
        <v>59</v>
      </c>
      <c r="D71" s="77" t="s">
        <v>40</v>
      </c>
      <c r="E71" s="81" t="s">
        <v>8</v>
      </c>
      <c r="F71" s="81">
        <v>74</v>
      </c>
      <c r="G71" s="104" t="s">
        <v>143</v>
      </c>
    </row>
    <row r="72" spans="1:7" ht="15.75" x14ac:dyDescent="0.25">
      <c r="A72" s="4"/>
      <c r="B72" s="74">
        <f t="shared" ref="B72:B125" si="1">B71+1</f>
        <v>67</v>
      </c>
      <c r="C72" s="78" t="s">
        <v>62</v>
      </c>
      <c r="D72" s="77" t="s">
        <v>25</v>
      </c>
      <c r="E72" s="81" t="s">
        <v>8</v>
      </c>
      <c r="F72" s="91">
        <v>4</v>
      </c>
      <c r="G72" s="104" t="s">
        <v>138</v>
      </c>
    </row>
    <row r="73" spans="1:7" ht="15.75" x14ac:dyDescent="0.25">
      <c r="A73" s="4"/>
      <c r="B73" s="74">
        <f t="shared" si="1"/>
        <v>68</v>
      </c>
      <c r="C73" s="77" t="s">
        <v>199</v>
      </c>
      <c r="D73" s="77" t="s">
        <v>10</v>
      </c>
      <c r="E73" s="81" t="s">
        <v>8</v>
      </c>
      <c r="F73" s="81">
        <v>98</v>
      </c>
      <c r="G73" s="104" t="s">
        <v>201</v>
      </c>
    </row>
    <row r="74" spans="1:7" ht="15.75" x14ac:dyDescent="0.25">
      <c r="A74" s="4"/>
      <c r="B74" s="74">
        <f t="shared" si="1"/>
        <v>69</v>
      </c>
      <c r="C74" s="77" t="s">
        <v>68</v>
      </c>
      <c r="D74" s="78" t="s">
        <v>42</v>
      </c>
      <c r="E74" s="81" t="s">
        <v>23</v>
      </c>
      <c r="F74" s="81">
        <v>36</v>
      </c>
      <c r="G74" s="104" t="s">
        <v>292</v>
      </c>
    </row>
    <row r="75" spans="1:7" ht="15.75" x14ac:dyDescent="0.25">
      <c r="A75" s="4"/>
      <c r="B75" s="74">
        <f t="shared" si="1"/>
        <v>70</v>
      </c>
      <c r="C75" s="77" t="s">
        <v>243</v>
      </c>
      <c r="D75" s="77" t="s">
        <v>244</v>
      </c>
      <c r="E75" s="81" t="s">
        <v>7</v>
      </c>
      <c r="F75" s="81">
        <v>41</v>
      </c>
      <c r="G75" s="104" t="s">
        <v>246</v>
      </c>
    </row>
    <row r="76" spans="1:7" ht="15.75" x14ac:dyDescent="0.25">
      <c r="A76" s="1"/>
      <c r="B76" s="74">
        <f t="shared" si="1"/>
        <v>71</v>
      </c>
      <c r="C76" s="77" t="s">
        <v>389</v>
      </c>
      <c r="D76" s="77" t="s">
        <v>228</v>
      </c>
      <c r="E76" s="81" t="s">
        <v>48</v>
      </c>
      <c r="F76" s="81">
        <v>38</v>
      </c>
      <c r="G76" s="104" t="s">
        <v>229</v>
      </c>
    </row>
    <row r="77" spans="1:7" ht="15.75" x14ac:dyDescent="0.25">
      <c r="A77" s="1"/>
      <c r="B77" s="74">
        <f t="shared" si="1"/>
        <v>72</v>
      </c>
      <c r="C77" s="77" t="s">
        <v>227</v>
      </c>
      <c r="D77" s="77" t="s">
        <v>228</v>
      </c>
      <c r="E77" s="81" t="s">
        <v>7</v>
      </c>
      <c r="F77" s="81">
        <v>39</v>
      </c>
      <c r="G77" s="104" t="s">
        <v>229</v>
      </c>
    </row>
    <row r="78" spans="1:7" ht="15.75" x14ac:dyDescent="0.25">
      <c r="A78" s="1"/>
      <c r="B78" s="74">
        <f t="shared" si="1"/>
        <v>73</v>
      </c>
      <c r="C78" s="77" t="s">
        <v>308</v>
      </c>
      <c r="D78" s="77" t="s">
        <v>309</v>
      </c>
      <c r="E78" s="81" t="s">
        <v>23</v>
      </c>
      <c r="F78" s="81">
        <v>10</v>
      </c>
      <c r="G78" s="104" t="s">
        <v>310</v>
      </c>
    </row>
    <row r="79" spans="1:7" ht="15.75" x14ac:dyDescent="0.25">
      <c r="A79" s="1"/>
      <c r="B79" s="74">
        <f t="shared" si="1"/>
        <v>74</v>
      </c>
      <c r="C79" s="77" t="s">
        <v>338</v>
      </c>
      <c r="D79" s="77" t="s">
        <v>10</v>
      </c>
      <c r="E79" s="81" t="s">
        <v>300</v>
      </c>
      <c r="F79" s="81">
        <v>89</v>
      </c>
      <c r="G79" s="104" t="s">
        <v>340</v>
      </c>
    </row>
    <row r="80" spans="1:7" ht="15.75" x14ac:dyDescent="0.25">
      <c r="A80" s="1"/>
      <c r="B80" s="74">
        <f t="shared" si="1"/>
        <v>75</v>
      </c>
      <c r="C80" s="77" t="s">
        <v>346</v>
      </c>
      <c r="D80" s="77" t="s">
        <v>347</v>
      </c>
      <c r="E80" s="81" t="s">
        <v>300</v>
      </c>
      <c r="F80" s="81">
        <v>42</v>
      </c>
      <c r="G80" s="104" t="s">
        <v>349</v>
      </c>
    </row>
    <row r="81" spans="1:7" ht="15.75" x14ac:dyDescent="0.25">
      <c r="A81" s="1"/>
      <c r="B81" s="74">
        <f t="shared" si="1"/>
        <v>76</v>
      </c>
      <c r="C81" s="77" t="s">
        <v>76</v>
      </c>
      <c r="D81" s="77" t="s">
        <v>9</v>
      </c>
      <c r="E81" s="81" t="s">
        <v>23</v>
      </c>
      <c r="F81" s="81">
        <v>12</v>
      </c>
      <c r="G81" s="104" t="s">
        <v>299</v>
      </c>
    </row>
    <row r="82" spans="1:7" ht="15.75" x14ac:dyDescent="0.25">
      <c r="A82" s="1"/>
      <c r="B82" s="74">
        <f t="shared" si="1"/>
        <v>77</v>
      </c>
      <c r="C82" s="77" t="s">
        <v>65</v>
      </c>
      <c r="D82" s="77" t="s">
        <v>66</v>
      </c>
      <c r="E82" s="81" t="s">
        <v>7</v>
      </c>
      <c r="F82" s="81">
        <v>27</v>
      </c>
      <c r="G82" s="104" t="s">
        <v>222</v>
      </c>
    </row>
    <row r="83" spans="1:7" ht="15.75" x14ac:dyDescent="0.25">
      <c r="A83" s="1"/>
      <c r="B83" s="74">
        <f t="shared" si="1"/>
        <v>78</v>
      </c>
      <c r="C83" s="77" t="s">
        <v>366</v>
      </c>
      <c r="D83" s="77" t="s">
        <v>367</v>
      </c>
      <c r="E83" s="81" t="s">
        <v>48</v>
      </c>
      <c r="F83" s="81">
        <v>25</v>
      </c>
      <c r="G83" s="104" t="s">
        <v>369</v>
      </c>
    </row>
    <row r="84" spans="1:7" ht="15.75" x14ac:dyDescent="0.25">
      <c r="A84" s="1"/>
      <c r="B84" s="74">
        <f t="shared" si="1"/>
        <v>79</v>
      </c>
      <c r="C84" s="78" t="s">
        <v>69</v>
      </c>
      <c r="D84" s="78" t="s">
        <v>46</v>
      </c>
      <c r="E84" s="81" t="s">
        <v>300</v>
      </c>
      <c r="F84" s="81">
        <v>26</v>
      </c>
      <c r="G84" s="104" t="s">
        <v>330</v>
      </c>
    </row>
    <row r="85" spans="1:7" ht="15.75" x14ac:dyDescent="0.25">
      <c r="A85" s="1"/>
      <c r="B85" s="74">
        <f t="shared" si="1"/>
        <v>80</v>
      </c>
      <c r="C85" s="77" t="s">
        <v>72</v>
      </c>
      <c r="D85" s="77" t="s">
        <v>25</v>
      </c>
      <c r="E85" s="81" t="s">
        <v>300</v>
      </c>
      <c r="F85" s="81">
        <v>86</v>
      </c>
      <c r="G85" s="104" t="s">
        <v>332</v>
      </c>
    </row>
    <row r="86" spans="1:7" ht="15.75" x14ac:dyDescent="0.25">
      <c r="A86" s="1"/>
      <c r="B86" s="74">
        <f t="shared" si="1"/>
        <v>81</v>
      </c>
      <c r="C86" s="77" t="s">
        <v>344</v>
      </c>
      <c r="D86" s="77" t="s">
        <v>10</v>
      </c>
      <c r="E86" s="81" t="s">
        <v>300</v>
      </c>
      <c r="F86" s="81">
        <v>34</v>
      </c>
      <c r="G86" s="104" t="s">
        <v>345</v>
      </c>
    </row>
    <row r="87" spans="1:7" ht="15.75" x14ac:dyDescent="0.25">
      <c r="A87" s="1"/>
      <c r="B87" s="74">
        <f t="shared" si="1"/>
        <v>82</v>
      </c>
      <c r="C87" s="77" t="s">
        <v>71</v>
      </c>
      <c r="D87" s="77" t="s">
        <v>40</v>
      </c>
      <c r="E87" s="81" t="s">
        <v>8</v>
      </c>
      <c r="F87" s="81">
        <v>75</v>
      </c>
      <c r="G87" s="104" t="s">
        <v>141</v>
      </c>
    </row>
    <row r="88" spans="1:7" ht="15.75" x14ac:dyDescent="0.25">
      <c r="A88" s="1"/>
      <c r="B88" s="74">
        <f t="shared" si="1"/>
        <v>83</v>
      </c>
      <c r="C88" s="78" t="s">
        <v>79</v>
      </c>
      <c r="D88" s="78" t="s">
        <v>10</v>
      </c>
      <c r="E88" s="81" t="s">
        <v>300</v>
      </c>
      <c r="F88" s="81">
        <v>84</v>
      </c>
      <c r="G88" s="104" t="s">
        <v>331</v>
      </c>
    </row>
    <row r="89" spans="1:7" ht="15.75" x14ac:dyDescent="0.25">
      <c r="A89" s="1"/>
      <c r="B89" s="74">
        <f t="shared" si="1"/>
        <v>84</v>
      </c>
      <c r="C89" s="77" t="s">
        <v>365</v>
      </c>
      <c r="D89" s="77" t="s">
        <v>10</v>
      </c>
      <c r="E89" s="81" t="s">
        <v>48</v>
      </c>
      <c r="F89" s="81">
        <v>21</v>
      </c>
      <c r="G89" s="104" t="s">
        <v>364</v>
      </c>
    </row>
    <row r="90" spans="1:7" ht="15.75" x14ac:dyDescent="0.25">
      <c r="A90" s="1"/>
      <c r="B90" s="74">
        <f t="shared" si="1"/>
        <v>85</v>
      </c>
      <c r="C90" s="77" t="s">
        <v>268</v>
      </c>
      <c r="D90" s="78" t="s">
        <v>269</v>
      </c>
      <c r="E90" s="81" t="s">
        <v>36</v>
      </c>
      <c r="F90" s="81">
        <v>1</v>
      </c>
      <c r="G90" s="104" t="s">
        <v>270</v>
      </c>
    </row>
    <row r="91" spans="1:7" ht="15.75" x14ac:dyDescent="0.25">
      <c r="A91" s="1"/>
      <c r="B91" s="74">
        <f t="shared" si="1"/>
        <v>86</v>
      </c>
      <c r="C91" s="77" t="s">
        <v>284</v>
      </c>
      <c r="D91" s="77" t="s">
        <v>10</v>
      </c>
      <c r="E91" s="81" t="s">
        <v>36</v>
      </c>
      <c r="F91" s="81">
        <v>85</v>
      </c>
      <c r="G91" s="104" t="s">
        <v>286</v>
      </c>
    </row>
    <row r="92" spans="1:7" ht="15.75" x14ac:dyDescent="0.25">
      <c r="A92" s="1"/>
      <c r="B92" s="74">
        <f t="shared" si="1"/>
        <v>87</v>
      </c>
      <c r="C92" s="77" t="s">
        <v>237</v>
      </c>
      <c r="D92" s="77" t="s">
        <v>10</v>
      </c>
      <c r="E92" s="81" t="s">
        <v>7</v>
      </c>
      <c r="F92" s="81">
        <v>49</v>
      </c>
      <c r="G92" s="104" t="s">
        <v>239</v>
      </c>
    </row>
    <row r="93" spans="1:7" ht="15.75" x14ac:dyDescent="0.25">
      <c r="A93" s="1"/>
      <c r="B93" s="74">
        <f t="shared" si="1"/>
        <v>88</v>
      </c>
      <c r="C93" s="77" t="s">
        <v>183</v>
      </c>
      <c r="D93" s="77" t="s">
        <v>42</v>
      </c>
      <c r="E93" s="81" t="s">
        <v>8</v>
      </c>
      <c r="F93" s="81">
        <v>63</v>
      </c>
      <c r="G93" s="104" t="s">
        <v>185</v>
      </c>
    </row>
    <row r="94" spans="1:7" ht="15.75" x14ac:dyDescent="0.25">
      <c r="A94" s="1"/>
      <c r="B94" s="74">
        <f t="shared" si="1"/>
        <v>89</v>
      </c>
      <c r="C94" s="77" t="s">
        <v>73</v>
      </c>
      <c r="D94" s="77" t="s">
        <v>25</v>
      </c>
      <c r="E94" s="81" t="s">
        <v>36</v>
      </c>
      <c r="F94" s="81">
        <v>54</v>
      </c>
      <c r="G94" s="104" t="s">
        <v>266</v>
      </c>
    </row>
    <row r="95" spans="1:7" ht="15.75" x14ac:dyDescent="0.25">
      <c r="A95" s="1"/>
      <c r="B95" s="74">
        <f t="shared" si="1"/>
        <v>90</v>
      </c>
      <c r="C95" s="77" t="s">
        <v>220</v>
      </c>
      <c r="D95" s="77" t="s">
        <v>10</v>
      </c>
      <c r="E95" s="81" t="s">
        <v>7</v>
      </c>
      <c r="F95" s="81">
        <v>22</v>
      </c>
      <c r="G95" s="104" t="s">
        <v>221</v>
      </c>
    </row>
    <row r="96" spans="1:7" ht="15.75" x14ac:dyDescent="0.25">
      <c r="A96" s="1"/>
      <c r="B96" s="74">
        <f t="shared" si="1"/>
        <v>91</v>
      </c>
      <c r="C96" s="77" t="s">
        <v>306</v>
      </c>
      <c r="D96" s="77" t="s">
        <v>307</v>
      </c>
      <c r="E96" s="81" t="s">
        <v>31</v>
      </c>
      <c r="F96" s="81">
        <v>5</v>
      </c>
      <c r="G96" s="104" t="s">
        <v>70</v>
      </c>
    </row>
    <row r="97" spans="1:7" ht="15.75" x14ac:dyDescent="0.25">
      <c r="A97" s="1"/>
      <c r="B97" s="74">
        <f t="shared" si="1"/>
        <v>92</v>
      </c>
      <c r="C97" s="77" t="s">
        <v>375</v>
      </c>
      <c r="D97" s="77" t="s">
        <v>10</v>
      </c>
      <c r="E97" s="81" t="s">
        <v>48</v>
      </c>
      <c r="F97" s="81">
        <v>48</v>
      </c>
      <c r="G97" s="104" t="s">
        <v>377</v>
      </c>
    </row>
    <row r="98" spans="1:7" ht="15.75" x14ac:dyDescent="0.25">
      <c r="A98" s="1"/>
      <c r="B98" s="74">
        <f t="shared" si="1"/>
        <v>93</v>
      </c>
      <c r="C98" s="77" t="s">
        <v>78</v>
      </c>
      <c r="D98" s="77" t="s">
        <v>10</v>
      </c>
      <c r="E98" s="81" t="s">
        <v>300</v>
      </c>
      <c r="F98" s="81">
        <v>46</v>
      </c>
      <c r="G98" s="104" t="s">
        <v>333</v>
      </c>
    </row>
    <row r="99" spans="1:7" ht="15.75" x14ac:dyDescent="0.25">
      <c r="A99" s="1"/>
      <c r="B99" s="74">
        <f t="shared" si="1"/>
        <v>94</v>
      </c>
      <c r="C99" s="77" t="s">
        <v>289</v>
      </c>
      <c r="D99" s="77" t="s">
        <v>288</v>
      </c>
      <c r="E99" s="81" t="s">
        <v>36</v>
      </c>
      <c r="F99" s="81">
        <v>120</v>
      </c>
      <c r="G99" s="104" t="s">
        <v>291</v>
      </c>
    </row>
    <row r="100" spans="1:7" ht="15.75" x14ac:dyDescent="0.25">
      <c r="A100" s="1"/>
      <c r="B100" s="74">
        <f t="shared" si="1"/>
        <v>95</v>
      </c>
      <c r="C100" s="77" t="s">
        <v>163</v>
      </c>
      <c r="D100" s="77" t="s">
        <v>10</v>
      </c>
      <c r="E100" s="81" t="s">
        <v>8</v>
      </c>
      <c r="F100" s="81">
        <v>50</v>
      </c>
      <c r="G100" s="104" t="s">
        <v>165</v>
      </c>
    </row>
    <row r="101" spans="1:7" ht="15.75" x14ac:dyDescent="0.25">
      <c r="A101" s="1"/>
      <c r="B101" s="74">
        <f t="shared" si="1"/>
        <v>96</v>
      </c>
      <c r="C101" s="77" t="s">
        <v>80</v>
      </c>
      <c r="D101" s="77" t="s">
        <v>25</v>
      </c>
      <c r="E101" s="81" t="s">
        <v>8</v>
      </c>
      <c r="F101" s="81">
        <v>106</v>
      </c>
      <c r="G101" s="104" t="s">
        <v>150</v>
      </c>
    </row>
    <row r="102" spans="1:7" ht="15.75" x14ac:dyDescent="0.25">
      <c r="A102" s="1"/>
      <c r="B102" s="74">
        <f t="shared" si="1"/>
        <v>97</v>
      </c>
      <c r="C102" s="77" t="s">
        <v>74</v>
      </c>
      <c r="D102" s="77" t="s">
        <v>75</v>
      </c>
      <c r="E102" s="81" t="s">
        <v>31</v>
      </c>
      <c r="F102" s="81">
        <v>55</v>
      </c>
      <c r="G102" s="104" t="s">
        <v>304</v>
      </c>
    </row>
    <row r="103" spans="1:7" ht="15.75" x14ac:dyDescent="0.25">
      <c r="A103" s="1"/>
      <c r="B103" s="74">
        <f t="shared" si="1"/>
        <v>98</v>
      </c>
      <c r="C103" s="77" t="s">
        <v>82</v>
      </c>
      <c r="D103" s="77" t="s">
        <v>25</v>
      </c>
      <c r="E103" s="81" t="s">
        <v>300</v>
      </c>
      <c r="F103" s="81">
        <v>31</v>
      </c>
      <c r="G103" s="104" t="s">
        <v>77</v>
      </c>
    </row>
    <row r="104" spans="1:7" ht="15.75" x14ac:dyDescent="0.25">
      <c r="A104" s="1"/>
      <c r="B104" s="74">
        <f t="shared" si="1"/>
        <v>99</v>
      </c>
      <c r="C104" s="77" t="s">
        <v>193</v>
      </c>
      <c r="D104" s="77" t="s">
        <v>25</v>
      </c>
      <c r="E104" s="81" t="s">
        <v>8</v>
      </c>
      <c r="F104" s="81">
        <v>92</v>
      </c>
      <c r="G104" s="104" t="s">
        <v>195</v>
      </c>
    </row>
    <row r="105" spans="1:7" ht="15.75" x14ac:dyDescent="0.25">
      <c r="A105" s="1"/>
      <c r="B105" s="74">
        <f t="shared" si="1"/>
        <v>100</v>
      </c>
      <c r="C105" s="77" t="s">
        <v>358</v>
      </c>
      <c r="D105" s="77" t="s">
        <v>10</v>
      </c>
      <c r="E105" s="81" t="s">
        <v>48</v>
      </c>
      <c r="F105" s="81">
        <v>15</v>
      </c>
      <c r="G105" s="104" t="s">
        <v>359</v>
      </c>
    </row>
    <row r="106" spans="1:7" ht="15.75" x14ac:dyDescent="0.25">
      <c r="A106" s="1"/>
      <c r="B106" s="74">
        <f t="shared" si="1"/>
        <v>101</v>
      </c>
      <c r="C106" s="78" t="s">
        <v>152</v>
      </c>
      <c r="D106" s="77" t="s">
        <v>9</v>
      </c>
      <c r="E106" s="81" t="s">
        <v>8</v>
      </c>
      <c r="F106" s="91">
        <v>8</v>
      </c>
      <c r="G106" s="104" t="s">
        <v>153</v>
      </c>
    </row>
    <row r="107" spans="1:7" ht="15.75" x14ac:dyDescent="0.25">
      <c r="A107" s="1"/>
      <c r="B107" s="74">
        <f t="shared" si="1"/>
        <v>102</v>
      </c>
      <c r="C107" s="77" t="s">
        <v>335</v>
      </c>
      <c r="D107" s="77" t="s">
        <v>40</v>
      </c>
      <c r="E107" s="81" t="s">
        <v>300</v>
      </c>
      <c r="F107" s="81">
        <v>88</v>
      </c>
      <c r="G107" s="104" t="s">
        <v>337</v>
      </c>
    </row>
    <row r="108" spans="1:7" ht="15.75" x14ac:dyDescent="0.25">
      <c r="A108" s="1"/>
      <c r="B108" s="74">
        <f t="shared" si="1"/>
        <v>103</v>
      </c>
      <c r="C108" s="77" t="s">
        <v>378</v>
      </c>
      <c r="D108" s="77" t="s">
        <v>42</v>
      </c>
      <c r="E108" s="81" t="s">
        <v>48</v>
      </c>
      <c r="F108" s="81">
        <v>62</v>
      </c>
      <c r="G108" s="104" t="s">
        <v>182</v>
      </c>
    </row>
    <row r="109" spans="1:7" ht="15.75" x14ac:dyDescent="0.25">
      <c r="B109" s="74">
        <f t="shared" si="1"/>
        <v>104</v>
      </c>
      <c r="C109" s="77" t="s">
        <v>180</v>
      </c>
      <c r="D109" s="77" t="s">
        <v>42</v>
      </c>
      <c r="E109" s="81" t="s">
        <v>8</v>
      </c>
      <c r="F109" s="81">
        <v>64</v>
      </c>
      <c r="G109" s="104" t="s">
        <v>182</v>
      </c>
    </row>
    <row r="110" spans="1:7" ht="15.75" x14ac:dyDescent="0.25">
      <c r="B110" s="74">
        <f t="shared" si="1"/>
        <v>105</v>
      </c>
      <c r="C110" s="77" t="s">
        <v>383</v>
      </c>
      <c r="D110" s="77" t="s">
        <v>257</v>
      </c>
      <c r="E110" s="81" t="s">
        <v>48</v>
      </c>
      <c r="F110" s="81">
        <v>97</v>
      </c>
      <c r="G110" s="104" t="s">
        <v>385</v>
      </c>
    </row>
    <row r="111" spans="1:7" ht="15.75" x14ac:dyDescent="0.25">
      <c r="B111" s="74">
        <f t="shared" si="1"/>
        <v>106</v>
      </c>
      <c r="C111" s="77" t="s">
        <v>341</v>
      </c>
      <c r="D111" s="77" t="s">
        <v>42</v>
      </c>
      <c r="E111" s="81" t="s">
        <v>300</v>
      </c>
      <c r="F111" s="81">
        <v>17</v>
      </c>
      <c r="G111" s="104" t="s">
        <v>155</v>
      </c>
    </row>
    <row r="112" spans="1:7" ht="15.75" x14ac:dyDescent="0.25">
      <c r="B112" s="74">
        <f t="shared" si="1"/>
        <v>107</v>
      </c>
      <c r="C112" s="77" t="s">
        <v>154</v>
      </c>
      <c r="D112" s="77" t="s">
        <v>25</v>
      </c>
      <c r="E112" s="81" t="s">
        <v>8</v>
      </c>
      <c r="F112" s="81">
        <v>18</v>
      </c>
      <c r="G112" s="104" t="s">
        <v>155</v>
      </c>
    </row>
    <row r="113" spans="2:7" ht="15.75" x14ac:dyDescent="0.25">
      <c r="B113" s="74">
        <f t="shared" si="1"/>
        <v>108</v>
      </c>
      <c r="C113" s="77" t="s">
        <v>81</v>
      </c>
      <c r="D113" s="77" t="s">
        <v>28</v>
      </c>
      <c r="E113" s="81" t="s">
        <v>8</v>
      </c>
      <c r="F113" s="81">
        <v>104</v>
      </c>
      <c r="G113" s="104" t="s">
        <v>151</v>
      </c>
    </row>
    <row r="114" spans="2:7" ht="15.75" x14ac:dyDescent="0.25">
      <c r="B114" s="74">
        <f t="shared" si="1"/>
        <v>109</v>
      </c>
      <c r="C114" s="77" t="s">
        <v>57</v>
      </c>
      <c r="D114" s="77" t="s">
        <v>28</v>
      </c>
      <c r="E114" s="81" t="s">
        <v>8</v>
      </c>
      <c r="F114" s="81">
        <v>102</v>
      </c>
      <c r="G114" s="104" t="s">
        <v>149</v>
      </c>
    </row>
    <row r="115" spans="2:7" ht="15.75" x14ac:dyDescent="0.25">
      <c r="B115" s="74">
        <f t="shared" si="1"/>
        <v>110</v>
      </c>
      <c r="C115" s="77" t="s">
        <v>209</v>
      </c>
      <c r="D115" s="77" t="s">
        <v>25</v>
      </c>
      <c r="E115" s="81" t="s">
        <v>8</v>
      </c>
      <c r="F115" s="81">
        <v>107</v>
      </c>
      <c r="G115" s="104" t="s">
        <v>210</v>
      </c>
    </row>
    <row r="116" spans="2:7" ht="15.75" x14ac:dyDescent="0.25">
      <c r="B116" s="74">
        <f t="shared" si="1"/>
        <v>111</v>
      </c>
      <c r="C116" s="77" t="s">
        <v>355</v>
      </c>
      <c r="D116" s="77" t="s">
        <v>25</v>
      </c>
      <c r="E116" s="81" t="s">
        <v>48</v>
      </c>
      <c r="F116" s="81">
        <v>11</v>
      </c>
      <c r="G116" s="104" t="s">
        <v>357</v>
      </c>
    </row>
    <row r="117" spans="2:7" ht="15.75" x14ac:dyDescent="0.25">
      <c r="B117" s="74">
        <f t="shared" si="1"/>
        <v>112</v>
      </c>
      <c r="C117" s="77" t="s">
        <v>380</v>
      </c>
      <c r="D117" s="77" t="s">
        <v>10</v>
      </c>
      <c r="E117" s="81" t="s">
        <v>48</v>
      </c>
      <c r="F117" s="81">
        <v>103</v>
      </c>
      <c r="G117" s="104" t="s">
        <v>382</v>
      </c>
    </row>
    <row r="118" spans="2:7" ht="15.75" x14ac:dyDescent="0.25">
      <c r="B118" s="74">
        <f t="shared" si="1"/>
        <v>113</v>
      </c>
      <c r="C118" s="77" t="s">
        <v>370</v>
      </c>
      <c r="D118" s="77" t="s">
        <v>10</v>
      </c>
      <c r="E118" s="81" t="s">
        <v>48</v>
      </c>
      <c r="F118" s="81">
        <v>33</v>
      </c>
      <c r="G118" s="104" t="s">
        <v>371</v>
      </c>
    </row>
    <row r="119" spans="2:7" ht="15.75" x14ac:dyDescent="0.25">
      <c r="B119" s="74">
        <f t="shared" si="1"/>
        <v>114</v>
      </c>
      <c r="C119" s="77" t="s">
        <v>342</v>
      </c>
      <c r="D119" s="77" t="s">
        <v>25</v>
      </c>
      <c r="E119" s="81" t="s">
        <v>300</v>
      </c>
      <c r="F119" s="81">
        <v>28</v>
      </c>
      <c r="G119" s="104" t="s">
        <v>343</v>
      </c>
    </row>
    <row r="120" spans="2:7" ht="15.75" x14ac:dyDescent="0.25">
      <c r="B120" s="74">
        <f t="shared" si="1"/>
        <v>115</v>
      </c>
      <c r="C120" s="77" t="s">
        <v>206</v>
      </c>
      <c r="D120" s="77" t="s">
        <v>28</v>
      </c>
      <c r="E120" s="81" t="s">
        <v>8</v>
      </c>
      <c r="F120" s="81">
        <v>105</v>
      </c>
      <c r="G120" s="104" t="s">
        <v>208</v>
      </c>
    </row>
    <row r="121" spans="2:7" ht="15.75" x14ac:dyDescent="0.25">
      <c r="B121" s="74">
        <f t="shared" si="1"/>
        <v>116</v>
      </c>
      <c r="C121" s="77" t="s">
        <v>352</v>
      </c>
      <c r="D121" s="77" t="s">
        <v>28</v>
      </c>
      <c r="E121" s="81" t="s">
        <v>300</v>
      </c>
      <c r="F121" s="81">
        <v>115</v>
      </c>
      <c r="G121" s="104" t="s">
        <v>208</v>
      </c>
    </row>
    <row r="122" spans="2:7" ht="15.75" x14ac:dyDescent="0.25">
      <c r="B122" s="74">
        <f t="shared" si="1"/>
        <v>117</v>
      </c>
      <c r="C122" s="77" t="s">
        <v>325</v>
      </c>
      <c r="D122" s="77" t="s">
        <v>326</v>
      </c>
      <c r="E122" s="81" t="s">
        <v>23</v>
      </c>
      <c r="F122" s="81">
        <v>116</v>
      </c>
      <c r="G122" s="104" t="s">
        <v>328</v>
      </c>
    </row>
    <row r="123" spans="2:7" ht="15.75" x14ac:dyDescent="0.25">
      <c r="B123" s="74">
        <f t="shared" si="1"/>
        <v>118</v>
      </c>
      <c r="C123" s="77" t="s">
        <v>83</v>
      </c>
      <c r="D123" s="77" t="s">
        <v>9</v>
      </c>
      <c r="E123" s="81" t="s">
        <v>31</v>
      </c>
      <c r="F123" s="81">
        <v>6</v>
      </c>
      <c r="G123" s="104" t="s">
        <v>305</v>
      </c>
    </row>
    <row r="124" spans="2:7" ht="15.75" x14ac:dyDescent="0.25">
      <c r="B124" s="74">
        <f t="shared" si="1"/>
        <v>119</v>
      </c>
      <c r="C124" s="77" t="s">
        <v>363</v>
      </c>
      <c r="D124" s="77" t="s">
        <v>10</v>
      </c>
      <c r="E124" s="81" t="s">
        <v>48</v>
      </c>
      <c r="F124" s="81">
        <v>21</v>
      </c>
      <c r="G124" s="104" t="s">
        <v>390</v>
      </c>
    </row>
    <row r="125" spans="2:7" ht="16.5" thickBot="1" x14ac:dyDescent="0.3">
      <c r="B125" s="75">
        <f t="shared" si="1"/>
        <v>120</v>
      </c>
      <c r="C125" s="79" t="s">
        <v>325</v>
      </c>
      <c r="D125" s="79" t="s">
        <v>326</v>
      </c>
      <c r="E125" s="82" t="s">
        <v>23</v>
      </c>
      <c r="F125" s="82">
        <v>116</v>
      </c>
      <c r="G125" s="106" t="s">
        <v>328</v>
      </c>
    </row>
  </sheetData>
  <sheetProtection selectLockedCells="1" selectUnlockedCells="1"/>
  <autoFilter ref="B5:G5"/>
  <mergeCells count="2">
    <mergeCell ref="B1:G1"/>
    <mergeCell ref="B2:G2"/>
  </mergeCells>
  <phoneticPr fontId="27" type="noConversion"/>
  <hyperlinks>
    <hyperlink ref="D17" r:id="rId1"/>
  </hyperlinks>
  <pageMargins left="0.35" right="0.55000000000000004" top="0.52986111111111112" bottom="0.55972222222222223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41"/>
  <sheetViews>
    <sheetView workbookViewId="0">
      <pane xSplit="1" ySplit="5" topLeftCell="B6" activePane="bottomRight" state="frozen"/>
      <selection pane="topRight" activeCell="B1" sqref="B1"/>
      <selection pane="bottomLeft" activeCell="A45" sqref="A45"/>
      <selection pane="bottomRight" activeCell="K33" sqref="K33"/>
    </sheetView>
  </sheetViews>
  <sheetFormatPr defaultColWidth="9" defaultRowHeight="12.75" x14ac:dyDescent="0.2"/>
  <cols>
    <col min="1" max="1" width="6.7109375" customWidth="1"/>
    <col min="2" max="2" width="4.7109375" customWidth="1"/>
    <col min="3" max="3" width="27.7109375" customWidth="1"/>
    <col min="4" max="4" width="31.140625" customWidth="1"/>
    <col min="5" max="6" width="5.7109375" customWidth="1"/>
    <col min="7" max="7" width="10.28515625" customWidth="1"/>
  </cols>
  <sheetData>
    <row r="1" spans="1:8" ht="28.5" x14ac:dyDescent="0.45">
      <c r="A1" s="1"/>
      <c r="B1" s="107" t="s">
        <v>134</v>
      </c>
      <c r="C1" s="107"/>
      <c r="D1" s="107"/>
      <c r="E1" s="107"/>
      <c r="F1" s="107"/>
      <c r="G1" s="107"/>
      <c r="H1" s="16"/>
    </row>
    <row r="2" spans="1:8" ht="28.5" x14ac:dyDescent="0.45">
      <c r="A2" s="2"/>
      <c r="B2" s="108" t="s">
        <v>136</v>
      </c>
      <c r="C2" s="108"/>
      <c r="D2" s="108"/>
      <c r="E2" s="108"/>
      <c r="F2" s="108"/>
      <c r="G2" s="108"/>
      <c r="H2" s="17"/>
    </row>
    <row r="3" spans="1:8" ht="70.150000000000006" customHeight="1" x14ac:dyDescent="0.2">
      <c r="C3" s="109"/>
      <c r="D3" s="109"/>
    </row>
    <row r="4" spans="1:8" ht="16.5" thickBot="1" x14ac:dyDescent="0.3">
      <c r="A4" s="18"/>
      <c r="B4" s="5" t="s">
        <v>84</v>
      </c>
      <c r="C4" s="6"/>
      <c r="D4" s="6"/>
      <c r="E4" s="6"/>
      <c r="F4" s="6"/>
      <c r="G4" s="6"/>
    </row>
    <row r="5" spans="1:8" ht="16.5" thickBot="1" x14ac:dyDescent="0.3">
      <c r="A5" s="1"/>
      <c r="B5" s="33" t="s">
        <v>1</v>
      </c>
      <c r="C5" s="25" t="s">
        <v>2</v>
      </c>
      <c r="D5" s="54" t="s">
        <v>3</v>
      </c>
      <c r="E5" s="55" t="s">
        <v>4</v>
      </c>
      <c r="F5" s="10" t="s">
        <v>5</v>
      </c>
      <c r="G5" s="26" t="s">
        <v>6</v>
      </c>
    </row>
    <row r="6" spans="1:8" ht="15.75" x14ac:dyDescent="0.25">
      <c r="A6" s="1"/>
      <c r="B6" s="53">
        <v>1</v>
      </c>
      <c r="C6" s="60" t="s">
        <v>156</v>
      </c>
      <c r="D6" s="60" t="s">
        <v>158</v>
      </c>
      <c r="E6" s="64" t="s">
        <v>8</v>
      </c>
      <c r="F6" s="64">
        <v>24</v>
      </c>
      <c r="G6" s="67" t="s">
        <v>157</v>
      </c>
    </row>
    <row r="7" spans="1:8" ht="15.75" x14ac:dyDescent="0.25">
      <c r="A7" s="1"/>
      <c r="B7" s="51">
        <f t="shared" ref="B7:B41" si="0">B6+1</f>
        <v>2</v>
      </c>
      <c r="C7" s="61" t="s">
        <v>18</v>
      </c>
      <c r="D7" s="61" t="s">
        <v>19</v>
      </c>
      <c r="E7" s="65" t="s">
        <v>8</v>
      </c>
      <c r="F7" s="65">
        <v>72</v>
      </c>
      <c r="G7" s="68" t="s">
        <v>146</v>
      </c>
    </row>
    <row r="8" spans="1:8" ht="15.75" x14ac:dyDescent="0.25">
      <c r="A8" s="1"/>
      <c r="B8" s="51">
        <f t="shared" si="0"/>
        <v>3</v>
      </c>
      <c r="C8" s="61" t="s">
        <v>170</v>
      </c>
      <c r="D8" s="61" t="s">
        <v>171</v>
      </c>
      <c r="E8" s="65" t="s">
        <v>8</v>
      </c>
      <c r="F8" s="65">
        <v>58</v>
      </c>
      <c r="G8" s="68" t="s">
        <v>173</v>
      </c>
    </row>
    <row r="9" spans="1:8" ht="15.75" x14ac:dyDescent="0.25">
      <c r="A9" s="1"/>
      <c r="B9" s="51">
        <f t="shared" si="0"/>
        <v>4</v>
      </c>
      <c r="C9" s="62" t="s">
        <v>159</v>
      </c>
      <c r="D9" s="62" t="s">
        <v>160</v>
      </c>
      <c r="E9" s="65" t="s">
        <v>8</v>
      </c>
      <c r="F9" s="71">
        <v>47</v>
      </c>
      <c r="G9" s="68" t="s">
        <v>162</v>
      </c>
    </row>
    <row r="10" spans="1:8" ht="15.75" x14ac:dyDescent="0.25">
      <c r="A10" s="1"/>
      <c r="B10" s="51">
        <f t="shared" si="0"/>
        <v>5</v>
      </c>
      <c r="C10" s="61" t="s">
        <v>21</v>
      </c>
      <c r="D10" s="61" t="s">
        <v>9</v>
      </c>
      <c r="E10" s="65" t="s">
        <v>8</v>
      </c>
      <c r="F10" s="65">
        <v>45</v>
      </c>
      <c r="G10" s="68" t="s">
        <v>140</v>
      </c>
    </row>
    <row r="11" spans="1:8" ht="15.75" x14ac:dyDescent="0.25">
      <c r="A11" s="1"/>
      <c r="B11" s="51">
        <f t="shared" si="0"/>
        <v>6</v>
      </c>
      <c r="C11" s="61" t="s">
        <v>20</v>
      </c>
      <c r="D11" s="61" t="s">
        <v>10</v>
      </c>
      <c r="E11" s="65" t="s">
        <v>8</v>
      </c>
      <c r="F11" s="65">
        <v>81</v>
      </c>
      <c r="G11" s="68" t="s">
        <v>142</v>
      </c>
    </row>
    <row r="12" spans="1:8" ht="15.75" x14ac:dyDescent="0.25">
      <c r="A12" s="1"/>
      <c r="B12" s="51">
        <f t="shared" si="0"/>
        <v>7</v>
      </c>
      <c r="C12" s="62" t="s">
        <v>166</v>
      </c>
      <c r="D12" s="62" t="s">
        <v>167</v>
      </c>
      <c r="E12" s="65" t="s">
        <v>8</v>
      </c>
      <c r="F12" s="71">
        <v>56</v>
      </c>
      <c r="G12" s="69" t="s">
        <v>169</v>
      </c>
    </row>
    <row r="13" spans="1:8" ht="15.75" x14ac:dyDescent="0.25">
      <c r="A13" s="1"/>
      <c r="B13" s="51">
        <f t="shared" si="0"/>
        <v>8</v>
      </c>
      <c r="C13" s="61" t="s">
        <v>174</v>
      </c>
      <c r="D13" s="61" t="s">
        <v>51</v>
      </c>
      <c r="E13" s="65" t="s">
        <v>8</v>
      </c>
      <c r="F13" s="65">
        <v>60</v>
      </c>
      <c r="G13" s="68" t="s">
        <v>176</v>
      </c>
    </row>
    <row r="14" spans="1:8" ht="15.75" x14ac:dyDescent="0.25">
      <c r="A14" s="1"/>
      <c r="B14" s="51">
        <f t="shared" si="0"/>
        <v>9</v>
      </c>
      <c r="C14" s="61" t="s">
        <v>24</v>
      </c>
      <c r="D14" s="61" t="s">
        <v>19</v>
      </c>
      <c r="E14" s="65" t="s">
        <v>8</v>
      </c>
      <c r="F14" s="65">
        <v>69</v>
      </c>
      <c r="G14" s="68" t="s">
        <v>144</v>
      </c>
    </row>
    <row r="15" spans="1:8" ht="15.75" x14ac:dyDescent="0.25">
      <c r="A15" s="1"/>
      <c r="B15" s="51">
        <f t="shared" si="0"/>
        <v>10</v>
      </c>
      <c r="C15" s="62" t="s">
        <v>37</v>
      </c>
      <c r="D15" s="61" t="s">
        <v>25</v>
      </c>
      <c r="E15" s="65" t="s">
        <v>8</v>
      </c>
      <c r="F15" s="72">
        <v>2</v>
      </c>
      <c r="G15" s="69" t="s">
        <v>137</v>
      </c>
    </row>
    <row r="16" spans="1:8" ht="15.75" x14ac:dyDescent="0.25">
      <c r="A16" s="1"/>
      <c r="B16" s="51">
        <f t="shared" si="0"/>
        <v>11</v>
      </c>
      <c r="C16" s="61" t="s">
        <v>211</v>
      </c>
      <c r="D16" s="61" t="s">
        <v>167</v>
      </c>
      <c r="E16" s="65" t="s">
        <v>8</v>
      </c>
      <c r="F16" s="65">
        <v>110</v>
      </c>
      <c r="G16" s="68" t="s">
        <v>213</v>
      </c>
    </row>
    <row r="17" spans="1:7" ht="15.75" x14ac:dyDescent="0.25">
      <c r="A17" s="1"/>
      <c r="B17" s="51">
        <f t="shared" si="0"/>
        <v>12</v>
      </c>
      <c r="C17" s="61" t="s">
        <v>33</v>
      </c>
      <c r="D17" s="61" t="s">
        <v>34</v>
      </c>
      <c r="E17" s="65" t="s">
        <v>8</v>
      </c>
      <c r="F17" s="65">
        <v>111</v>
      </c>
      <c r="G17" s="68" t="s">
        <v>148</v>
      </c>
    </row>
    <row r="18" spans="1:7" ht="15.75" x14ac:dyDescent="0.25">
      <c r="A18" s="1"/>
      <c r="B18" s="51">
        <f t="shared" si="0"/>
        <v>13</v>
      </c>
      <c r="C18" s="61" t="s">
        <v>26</v>
      </c>
      <c r="D18" s="61" t="s">
        <v>9</v>
      </c>
      <c r="E18" s="65" t="s">
        <v>8</v>
      </c>
      <c r="F18" s="65">
        <v>117</v>
      </c>
      <c r="G18" s="68" t="s">
        <v>148</v>
      </c>
    </row>
    <row r="19" spans="1:7" ht="15.75" x14ac:dyDescent="0.25">
      <c r="A19" s="1"/>
      <c r="B19" s="51">
        <f t="shared" si="0"/>
        <v>14</v>
      </c>
      <c r="C19" s="61" t="s">
        <v>196</v>
      </c>
      <c r="D19" s="61" t="s">
        <v>25</v>
      </c>
      <c r="E19" s="65" t="s">
        <v>8</v>
      </c>
      <c r="F19" s="65">
        <v>96</v>
      </c>
      <c r="G19" s="68" t="s">
        <v>198</v>
      </c>
    </row>
    <row r="20" spans="1:7" ht="15.75" x14ac:dyDescent="0.25">
      <c r="A20" s="1"/>
      <c r="B20" s="51">
        <f t="shared" si="0"/>
        <v>15</v>
      </c>
      <c r="C20" s="61" t="s">
        <v>202</v>
      </c>
      <c r="D20" s="61" t="s">
        <v>203</v>
      </c>
      <c r="E20" s="65" t="s">
        <v>8</v>
      </c>
      <c r="F20" s="65">
        <v>100</v>
      </c>
      <c r="G20" s="68" t="s">
        <v>205</v>
      </c>
    </row>
    <row r="21" spans="1:7" ht="15.75" x14ac:dyDescent="0.25">
      <c r="A21" s="1"/>
      <c r="B21" s="51">
        <f t="shared" si="0"/>
        <v>16</v>
      </c>
      <c r="C21" s="61" t="s">
        <v>186</v>
      </c>
      <c r="D21" s="61" t="s">
        <v>187</v>
      </c>
      <c r="E21" s="65" t="s">
        <v>8</v>
      </c>
      <c r="F21" s="65">
        <v>73</v>
      </c>
      <c r="G21" s="68" t="s">
        <v>189</v>
      </c>
    </row>
    <row r="22" spans="1:7" ht="15.75" x14ac:dyDescent="0.25">
      <c r="A22" s="1"/>
      <c r="B22" s="51">
        <f t="shared" si="0"/>
        <v>17</v>
      </c>
      <c r="C22" s="61" t="s">
        <v>190</v>
      </c>
      <c r="D22" s="61" t="s">
        <v>10</v>
      </c>
      <c r="E22" s="65" t="s">
        <v>8</v>
      </c>
      <c r="F22" s="65">
        <v>90</v>
      </c>
      <c r="G22" s="68" t="s">
        <v>192</v>
      </c>
    </row>
    <row r="23" spans="1:7" ht="15.75" x14ac:dyDescent="0.25">
      <c r="A23" s="1"/>
      <c r="B23" s="51">
        <f t="shared" si="0"/>
        <v>18</v>
      </c>
      <c r="C23" s="61" t="s">
        <v>43</v>
      </c>
      <c r="D23" s="61" t="s">
        <v>44</v>
      </c>
      <c r="E23" s="65" t="s">
        <v>8</v>
      </c>
      <c r="F23" s="65">
        <v>29</v>
      </c>
      <c r="G23" s="68" t="s">
        <v>139</v>
      </c>
    </row>
    <row r="24" spans="1:7" ht="15.75" x14ac:dyDescent="0.25">
      <c r="A24" s="1"/>
      <c r="B24" s="51">
        <f t="shared" si="0"/>
        <v>19</v>
      </c>
      <c r="C24" s="61" t="s">
        <v>177</v>
      </c>
      <c r="D24" s="61" t="s">
        <v>44</v>
      </c>
      <c r="E24" s="65" t="s">
        <v>8</v>
      </c>
      <c r="F24" s="65">
        <v>61</v>
      </c>
      <c r="G24" s="68" t="s">
        <v>179</v>
      </c>
    </row>
    <row r="25" spans="1:7" ht="15.75" x14ac:dyDescent="0.25">
      <c r="A25" s="1"/>
      <c r="B25" s="51">
        <f t="shared" si="0"/>
        <v>20</v>
      </c>
      <c r="C25" s="61" t="s">
        <v>55</v>
      </c>
      <c r="D25" s="61" t="s">
        <v>56</v>
      </c>
      <c r="E25" s="65" t="s">
        <v>8</v>
      </c>
      <c r="F25" s="65">
        <v>99</v>
      </c>
      <c r="G25" s="68" t="s">
        <v>147</v>
      </c>
    </row>
    <row r="26" spans="1:7" ht="15.75" x14ac:dyDescent="0.25">
      <c r="A26" s="1"/>
      <c r="B26" s="51">
        <f t="shared" si="0"/>
        <v>21</v>
      </c>
      <c r="C26" s="61" t="s">
        <v>63</v>
      </c>
      <c r="D26" s="61" t="s">
        <v>25</v>
      </c>
      <c r="E26" s="65" t="s">
        <v>8</v>
      </c>
      <c r="F26" s="65">
        <v>67</v>
      </c>
      <c r="G26" s="68" t="s">
        <v>145</v>
      </c>
    </row>
    <row r="27" spans="1:7" ht="15.75" x14ac:dyDescent="0.25">
      <c r="A27" s="1"/>
      <c r="B27" s="51">
        <f t="shared" si="0"/>
        <v>22</v>
      </c>
      <c r="C27" s="61" t="s">
        <v>59</v>
      </c>
      <c r="D27" s="61" t="s">
        <v>40</v>
      </c>
      <c r="E27" s="65" t="s">
        <v>8</v>
      </c>
      <c r="F27" s="65">
        <v>74</v>
      </c>
      <c r="G27" s="68" t="s">
        <v>143</v>
      </c>
    </row>
    <row r="28" spans="1:7" ht="15.75" x14ac:dyDescent="0.25">
      <c r="A28" s="1"/>
      <c r="B28" s="51">
        <f t="shared" si="0"/>
        <v>23</v>
      </c>
      <c r="C28" s="62" t="s">
        <v>62</v>
      </c>
      <c r="D28" s="61" t="s">
        <v>25</v>
      </c>
      <c r="E28" s="65" t="s">
        <v>8</v>
      </c>
      <c r="F28" s="71">
        <v>4</v>
      </c>
      <c r="G28" s="68" t="s">
        <v>138</v>
      </c>
    </row>
    <row r="29" spans="1:7" ht="15.75" x14ac:dyDescent="0.25">
      <c r="A29" s="4"/>
      <c r="B29" s="51">
        <f t="shared" si="0"/>
        <v>24</v>
      </c>
      <c r="C29" s="61" t="s">
        <v>199</v>
      </c>
      <c r="D29" s="61" t="s">
        <v>10</v>
      </c>
      <c r="E29" s="65" t="s">
        <v>8</v>
      </c>
      <c r="F29" s="65">
        <v>98</v>
      </c>
      <c r="G29" s="68" t="s">
        <v>201</v>
      </c>
    </row>
    <row r="30" spans="1:7" ht="15.75" x14ac:dyDescent="0.25">
      <c r="A30" s="18"/>
      <c r="B30" s="51">
        <f t="shared" si="0"/>
        <v>25</v>
      </c>
      <c r="C30" s="61" t="s">
        <v>71</v>
      </c>
      <c r="D30" s="61" t="s">
        <v>40</v>
      </c>
      <c r="E30" s="65" t="s">
        <v>8</v>
      </c>
      <c r="F30" s="65">
        <v>75</v>
      </c>
      <c r="G30" s="68" t="s">
        <v>141</v>
      </c>
    </row>
    <row r="31" spans="1:7" ht="15.75" x14ac:dyDescent="0.25">
      <c r="A31" s="18"/>
      <c r="B31" s="51">
        <f t="shared" si="0"/>
        <v>26</v>
      </c>
      <c r="C31" s="61" t="s">
        <v>183</v>
      </c>
      <c r="D31" s="61" t="s">
        <v>42</v>
      </c>
      <c r="E31" s="65" t="s">
        <v>8</v>
      </c>
      <c r="F31" s="65">
        <v>63</v>
      </c>
      <c r="G31" s="68" t="s">
        <v>185</v>
      </c>
    </row>
    <row r="32" spans="1:7" ht="15.75" x14ac:dyDescent="0.25">
      <c r="A32" s="18"/>
      <c r="B32" s="51">
        <f t="shared" si="0"/>
        <v>27</v>
      </c>
      <c r="C32" s="61" t="s">
        <v>163</v>
      </c>
      <c r="D32" s="61" t="s">
        <v>10</v>
      </c>
      <c r="E32" s="65" t="s">
        <v>8</v>
      </c>
      <c r="F32" s="65">
        <v>50</v>
      </c>
      <c r="G32" s="68" t="s">
        <v>165</v>
      </c>
    </row>
    <row r="33" spans="1:7" ht="15.75" x14ac:dyDescent="0.25">
      <c r="A33" s="18"/>
      <c r="B33" s="51">
        <f t="shared" si="0"/>
        <v>28</v>
      </c>
      <c r="C33" s="61" t="s">
        <v>80</v>
      </c>
      <c r="D33" s="61" t="s">
        <v>25</v>
      </c>
      <c r="E33" s="65" t="s">
        <v>8</v>
      </c>
      <c r="F33" s="65">
        <v>106</v>
      </c>
      <c r="G33" s="68" t="s">
        <v>150</v>
      </c>
    </row>
    <row r="34" spans="1:7" ht="15.75" x14ac:dyDescent="0.25">
      <c r="A34" s="18"/>
      <c r="B34" s="51">
        <f t="shared" si="0"/>
        <v>29</v>
      </c>
      <c r="C34" s="61" t="s">
        <v>193</v>
      </c>
      <c r="D34" s="61" t="s">
        <v>25</v>
      </c>
      <c r="E34" s="65" t="s">
        <v>8</v>
      </c>
      <c r="F34" s="65">
        <v>92</v>
      </c>
      <c r="G34" s="68" t="s">
        <v>195</v>
      </c>
    </row>
    <row r="35" spans="1:7" ht="15.75" x14ac:dyDescent="0.25">
      <c r="A35" s="18"/>
      <c r="B35" s="51">
        <f t="shared" si="0"/>
        <v>30</v>
      </c>
      <c r="C35" s="62" t="s">
        <v>152</v>
      </c>
      <c r="D35" s="61" t="s">
        <v>9</v>
      </c>
      <c r="E35" s="65" t="s">
        <v>8</v>
      </c>
      <c r="F35" s="71">
        <v>8</v>
      </c>
      <c r="G35" s="68" t="s">
        <v>153</v>
      </c>
    </row>
    <row r="36" spans="1:7" ht="15.75" x14ac:dyDescent="0.25">
      <c r="A36" s="18"/>
      <c r="B36" s="51">
        <f t="shared" si="0"/>
        <v>31</v>
      </c>
      <c r="C36" s="61" t="s">
        <v>180</v>
      </c>
      <c r="D36" s="61" t="s">
        <v>42</v>
      </c>
      <c r="E36" s="65" t="s">
        <v>8</v>
      </c>
      <c r="F36" s="65">
        <v>64</v>
      </c>
      <c r="G36" s="68" t="s">
        <v>182</v>
      </c>
    </row>
    <row r="37" spans="1:7" ht="15.75" x14ac:dyDescent="0.25">
      <c r="A37" s="18"/>
      <c r="B37" s="51">
        <f t="shared" si="0"/>
        <v>32</v>
      </c>
      <c r="C37" s="61" t="s">
        <v>154</v>
      </c>
      <c r="D37" s="61" t="s">
        <v>25</v>
      </c>
      <c r="E37" s="65" t="s">
        <v>8</v>
      </c>
      <c r="F37" s="65">
        <v>18</v>
      </c>
      <c r="G37" s="68" t="s">
        <v>155</v>
      </c>
    </row>
    <row r="38" spans="1:7" ht="15.75" x14ac:dyDescent="0.25">
      <c r="A38" s="18"/>
      <c r="B38" s="51">
        <f t="shared" si="0"/>
        <v>33</v>
      </c>
      <c r="C38" s="61" t="s">
        <v>81</v>
      </c>
      <c r="D38" s="61" t="s">
        <v>28</v>
      </c>
      <c r="E38" s="65" t="s">
        <v>8</v>
      </c>
      <c r="F38" s="65">
        <v>104</v>
      </c>
      <c r="G38" s="68" t="s">
        <v>151</v>
      </c>
    </row>
    <row r="39" spans="1:7" ht="15.75" x14ac:dyDescent="0.25">
      <c r="A39" s="18"/>
      <c r="B39" s="51">
        <f t="shared" si="0"/>
        <v>34</v>
      </c>
      <c r="C39" s="61" t="s">
        <v>57</v>
      </c>
      <c r="D39" s="61" t="s">
        <v>28</v>
      </c>
      <c r="E39" s="65" t="s">
        <v>8</v>
      </c>
      <c r="F39" s="65">
        <v>102</v>
      </c>
      <c r="G39" s="68" t="s">
        <v>149</v>
      </c>
    </row>
    <row r="40" spans="1:7" ht="15.75" x14ac:dyDescent="0.25">
      <c r="A40" s="18"/>
      <c r="B40" s="51">
        <f t="shared" si="0"/>
        <v>35</v>
      </c>
      <c r="C40" s="61" t="s">
        <v>209</v>
      </c>
      <c r="D40" s="61" t="s">
        <v>25</v>
      </c>
      <c r="E40" s="65" t="s">
        <v>8</v>
      </c>
      <c r="F40" s="65">
        <v>107</v>
      </c>
      <c r="G40" s="68" t="s">
        <v>210</v>
      </c>
    </row>
    <row r="41" spans="1:7" ht="16.5" thickBot="1" x14ac:dyDescent="0.3">
      <c r="A41" s="18"/>
      <c r="B41" s="50">
        <f t="shared" si="0"/>
        <v>36</v>
      </c>
      <c r="C41" s="63" t="s">
        <v>206</v>
      </c>
      <c r="D41" s="63" t="s">
        <v>28</v>
      </c>
      <c r="E41" s="66" t="s">
        <v>8</v>
      </c>
      <c r="F41" s="66">
        <v>105</v>
      </c>
      <c r="G41" s="70" t="s">
        <v>208</v>
      </c>
    </row>
  </sheetData>
  <sheetProtection selectLockedCells="1" selectUnlockedCells="1"/>
  <mergeCells count="3">
    <mergeCell ref="B1:G1"/>
    <mergeCell ref="B2:G2"/>
    <mergeCell ref="C3:D3"/>
  </mergeCells>
  <phoneticPr fontId="27" type="noConversion"/>
  <pageMargins left="0.40972222222222221" right="0.5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28"/>
  <sheetViews>
    <sheetView workbookViewId="0">
      <pane xSplit="1" ySplit="5" topLeftCell="B18" activePane="bottomRight" state="frozen"/>
      <selection pane="topRight" activeCell="B1" sqref="B1"/>
      <selection pane="bottomLeft" activeCell="A21" sqref="A21"/>
      <selection pane="bottomRight" activeCell="J18" sqref="J18"/>
    </sheetView>
  </sheetViews>
  <sheetFormatPr defaultColWidth="9" defaultRowHeight="12.75" x14ac:dyDescent="0.2"/>
  <cols>
    <col min="1" max="1" width="6.7109375" customWidth="1"/>
    <col min="2" max="2" width="4.7109375" customWidth="1"/>
    <col min="3" max="3" width="27.7109375" customWidth="1"/>
    <col min="4" max="4" width="30.140625" customWidth="1"/>
    <col min="5" max="6" width="5.7109375" customWidth="1"/>
    <col min="7" max="7" width="10.28515625" customWidth="1"/>
    <col min="8" max="14" width="9" customWidth="1"/>
    <col min="15" max="15" width="7.7109375" customWidth="1"/>
  </cols>
  <sheetData>
    <row r="1" spans="1:10" ht="28.5" x14ac:dyDescent="0.45">
      <c r="A1" s="18"/>
      <c r="B1" s="107" t="s">
        <v>134</v>
      </c>
      <c r="C1" s="107"/>
      <c r="D1" s="107"/>
      <c r="E1" s="107"/>
      <c r="F1" s="107"/>
      <c r="G1" s="107"/>
      <c r="H1" s="18"/>
      <c r="I1" s="18"/>
      <c r="J1" s="18"/>
    </row>
    <row r="2" spans="1:10" ht="28.5" x14ac:dyDescent="0.45">
      <c r="A2" s="18"/>
      <c r="B2" s="108" t="s">
        <v>135</v>
      </c>
      <c r="C2" s="108"/>
      <c r="D2" s="108"/>
      <c r="E2" s="108"/>
      <c r="F2" s="108"/>
      <c r="G2" s="108"/>
      <c r="H2" s="18"/>
      <c r="I2" s="18"/>
      <c r="J2" s="18"/>
    </row>
    <row r="3" spans="1:10" ht="70.150000000000006" customHeight="1" x14ac:dyDescent="0.35">
      <c r="A3" s="18"/>
      <c r="B3" s="24"/>
      <c r="C3" s="110"/>
      <c r="D3" s="110"/>
      <c r="E3" s="24"/>
      <c r="F3" s="24"/>
      <c r="G3" s="24"/>
      <c r="H3" s="18"/>
      <c r="I3" s="18"/>
      <c r="J3" s="18"/>
    </row>
    <row r="4" spans="1:10" ht="15.75" customHeight="1" thickBot="1" x14ac:dyDescent="0.3">
      <c r="A4" s="18"/>
      <c r="B4" s="5" t="s">
        <v>85</v>
      </c>
      <c r="C4" s="6"/>
      <c r="D4" s="6"/>
      <c r="E4" s="6"/>
      <c r="F4" s="6"/>
      <c r="G4" s="6"/>
      <c r="H4" s="18"/>
      <c r="I4" s="18"/>
      <c r="J4" s="18"/>
    </row>
    <row r="5" spans="1:10" ht="16.5" thickBot="1" x14ac:dyDescent="0.3">
      <c r="A5" s="18"/>
      <c r="B5" s="56" t="s">
        <v>1</v>
      </c>
      <c r="C5" s="57" t="s">
        <v>2</v>
      </c>
      <c r="D5" s="57" t="s">
        <v>3</v>
      </c>
      <c r="E5" s="58" t="s">
        <v>4</v>
      </c>
      <c r="F5" s="58" t="s">
        <v>5</v>
      </c>
      <c r="G5" s="59" t="s">
        <v>6</v>
      </c>
      <c r="H5" s="18"/>
      <c r="I5" s="18"/>
      <c r="J5" s="18"/>
    </row>
    <row r="6" spans="1:10" ht="15.75" x14ac:dyDescent="0.25">
      <c r="B6" s="86">
        <v>1</v>
      </c>
      <c r="C6" s="76" t="s">
        <v>13</v>
      </c>
      <c r="D6" s="76" t="s">
        <v>14</v>
      </c>
      <c r="E6" s="80" t="s">
        <v>7</v>
      </c>
      <c r="F6" s="80">
        <v>14</v>
      </c>
      <c r="G6" s="83" t="s">
        <v>216</v>
      </c>
      <c r="I6" s="18"/>
      <c r="J6" s="18"/>
    </row>
    <row r="7" spans="1:10" ht="15.75" x14ac:dyDescent="0.25">
      <c r="B7" s="87">
        <f t="shared" ref="B7:B28" si="0">B6+1</f>
        <v>2</v>
      </c>
      <c r="C7" s="78" t="s">
        <v>15</v>
      </c>
      <c r="D7" s="78" t="s">
        <v>16</v>
      </c>
      <c r="E7" s="81" t="s">
        <v>7</v>
      </c>
      <c r="F7" s="91">
        <v>52</v>
      </c>
      <c r="G7" s="90" t="s">
        <v>234</v>
      </c>
      <c r="I7" s="18"/>
      <c r="J7" s="18"/>
    </row>
    <row r="8" spans="1:10" ht="15.75" x14ac:dyDescent="0.25">
      <c r="B8" s="87">
        <f t="shared" si="0"/>
        <v>3</v>
      </c>
      <c r="C8" s="77" t="s">
        <v>17</v>
      </c>
      <c r="D8" s="77" t="s">
        <v>16</v>
      </c>
      <c r="E8" s="81" t="s">
        <v>7</v>
      </c>
      <c r="F8" s="81">
        <v>119</v>
      </c>
      <c r="G8" s="84" t="s">
        <v>215</v>
      </c>
      <c r="I8" s="18"/>
      <c r="J8" s="18"/>
    </row>
    <row r="9" spans="1:10" ht="15.75" x14ac:dyDescent="0.25">
      <c r="B9" s="87">
        <f t="shared" si="0"/>
        <v>4</v>
      </c>
      <c r="C9" s="77" t="s">
        <v>217</v>
      </c>
      <c r="D9" s="77" t="s">
        <v>218</v>
      </c>
      <c r="E9" s="81" t="s">
        <v>7</v>
      </c>
      <c r="F9" s="81">
        <v>19</v>
      </c>
      <c r="G9" s="84" t="s">
        <v>219</v>
      </c>
      <c r="I9" s="18"/>
      <c r="J9" s="18"/>
    </row>
    <row r="10" spans="1:10" ht="15.75" x14ac:dyDescent="0.25">
      <c r="B10" s="87">
        <f t="shared" si="0"/>
        <v>5</v>
      </c>
      <c r="C10" s="77" t="s">
        <v>249</v>
      </c>
      <c r="D10" s="77" t="s">
        <v>250</v>
      </c>
      <c r="E10" s="81" t="s">
        <v>7</v>
      </c>
      <c r="F10" s="81">
        <v>68</v>
      </c>
      <c r="G10" s="84" t="s">
        <v>252</v>
      </c>
      <c r="I10" s="18"/>
      <c r="J10" s="18"/>
    </row>
    <row r="11" spans="1:10" ht="15.75" x14ac:dyDescent="0.25">
      <c r="B11" s="87">
        <f t="shared" si="0"/>
        <v>6</v>
      </c>
      <c r="C11" s="77" t="s">
        <v>22</v>
      </c>
      <c r="D11" s="77" t="s">
        <v>10</v>
      </c>
      <c r="E11" s="81" t="s">
        <v>7</v>
      </c>
      <c r="F11" s="81">
        <v>65</v>
      </c>
      <c r="G11" s="84" t="s">
        <v>233</v>
      </c>
      <c r="I11" s="18"/>
      <c r="J11" s="18"/>
    </row>
    <row r="12" spans="1:10" ht="15.75" x14ac:dyDescent="0.25">
      <c r="B12" s="87">
        <f t="shared" si="0"/>
        <v>7</v>
      </c>
      <c r="C12" s="77" t="s">
        <v>11</v>
      </c>
      <c r="D12" s="89" t="s">
        <v>12</v>
      </c>
      <c r="E12" s="81" t="s">
        <v>7</v>
      </c>
      <c r="F12" s="81">
        <v>43</v>
      </c>
      <c r="G12" s="84" t="s">
        <v>235</v>
      </c>
      <c r="I12" s="18"/>
      <c r="J12" s="18"/>
    </row>
    <row r="13" spans="1:10" ht="15.75" x14ac:dyDescent="0.25">
      <c r="B13" s="87">
        <f t="shared" si="0"/>
        <v>8</v>
      </c>
      <c r="C13" s="77" t="s">
        <v>32</v>
      </c>
      <c r="D13" s="77" t="s">
        <v>10</v>
      </c>
      <c r="E13" s="81" t="s">
        <v>7</v>
      </c>
      <c r="F13" s="81">
        <v>35</v>
      </c>
      <c r="G13" s="84" t="s">
        <v>226</v>
      </c>
      <c r="I13" s="18"/>
      <c r="J13" s="18"/>
    </row>
    <row r="14" spans="1:10" ht="15.75" x14ac:dyDescent="0.25">
      <c r="A14" s="4"/>
      <c r="B14" s="87">
        <f t="shared" si="0"/>
        <v>9</v>
      </c>
      <c r="C14" s="77" t="s">
        <v>39</v>
      </c>
      <c r="D14" s="77" t="s">
        <v>10</v>
      </c>
      <c r="E14" s="81" t="s">
        <v>7</v>
      </c>
      <c r="F14" s="81">
        <v>108</v>
      </c>
      <c r="G14" s="84" t="s">
        <v>225</v>
      </c>
      <c r="I14" s="18"/>
      <c r="J14" s="18"/>
    </row>
    <row r="15" spans="1:10" ht="15.75" x14ac:dyDescent="0.25">
      <c r="A15" s="4"/>
      <c r="B15" s="87">
        <f t="shared" si="0"/>
        <v>10</v>
      </c>
      <c r="C15" s="77" t="s">
        <v>41</v>
      </c>
      <c r="D15" s="77" t="s">
        <v>42</v>
      </c>
      <c r="E15" s="81" t="s">
        <v>7</v>
      </c>
      <c r="F15" s="81">
        <v>71</v>
      </c>
      <c r="G15" s="84" t="s">
        <v>236</v>
      </c>
      <c r="I15" s="18"/>
      <c r="J15" s="18"/>
    </row>
    <row r="16" spans="1:10" ht="15.75" x14ac:dyDescent="0.25">
      <c r="A16" s="4"/>
      <c r="B16" s="87">
        <f t="shared" si="0"/>
        <v>11</v>
      </c>
      <c r="C16" s="77" t="s">
        <v>256</v>
      </c>
      <c r="D16" s="77" t="s">
        <v>257</v>
      </c>
      <c r="E16" s="81" t="s">
        <v>7</v>
      </c>
      <c r="F16" s="81">
        <v>78</v>
      </c>
      <c r="G16" s="84" t="s">
        <v>259</v>
      </c>
      <c r="I16" s="18"/>
      <c r="J16" s="18"/>
    </row>
    <row r="17" spans="1:10" ht="15.75" x14ac:dyDescent="0.25">
      <c r="A17" s="4"/>
      <c r="B17" s="87">
        <f t="shared" si="0"/>
        <v>12</v>
      </c>
      <c r="C17" s="77" t="s">
        <v>263</v>
      </c>
      <c r="D17" s="77" t="s">
        <v>10</v>
      </c>
      <c r="E17" s="81" t="s">
        <v>7</v>
      </c>
      <c r="F17" s="81">
        <v>113</v>
      </c>
      <c r="G17" s="84" t="s">
        <v>38</v>
      </c>
      <c r="I17" s="18"/>
      <c r="J17" s="18"/>
    </row>
    <row r="18" spans="1:10" ht="15.75" x14ac:dyDescent="0.25">
      <c r="A18" s="4"/>
      <c r="B18" s="87">
        <f t="shared" si="0"/>
        <v>13</v>
      </c>
      <c r="C18" s="78" t="s">
        <v>240</v>
      </c>
      <c r="D18" s="78" t="s">
        <v>28</v>
      </c>
      <c r="E18" s="81" t="s">
        <v>7</v>
      </c>
      <c r="F18" s="91">
        <v>53</v>
      </c>
      <c r="G18" s="90" t="s">
        <v>242</v>
      </c>
      <c r="I18" s="18"/>
      <c r="J18" s="18"/>
    </row>
    <row r="19" spans="1:10" s="29" customFormat="1" ht="15.75" x14ac:dyDescent="0.25">
      <c r="A19" s="28"/>
      <c r="B19" s="87">
        <f t="shared" si="0"/>
        <v>14</v>
      </c>
      <c r="C19" s="77" t="s">
        <v>64</v>
      </c>
      <c r="D19" s="77" t="s">
        <v>25</v>
      </c>
      <c r="E19" s="81" t="s">
        <v>7</v>
      </c>
      <c r="F19" s="81">
        <v>66</v>
      </c>
      <c r="G19" s="84" t="s">
        <v>248</v>
      </c>
      <c r="I19" s="30"/>
      <c r="J19" s="30"/>
    </row>
    <row r="20" spans="1:10" ht="15.75" x14ac:dyDescent="0.25">
      <c r="A20" s="18"/>
      <c r="B20" s="87">
        <f t="shared" si="0"/>
        <v>15</v>
      </c>
      <c r="C20" s="78" t="s">
        <v>223</v>
      </c>
      <c r="D20" s="78" t="s">
        <v>25</v>
      </c>
      <c r="E20" s="81" t="s">
        <v>7</v>
      </c>
      <c r="F20" s="92">
        <v>30</v>
      </c>
      <c r="G20" s="84" t="s">
        <v>224</v>
      </c>
      <c r="I20" s="18"/>
      <c r="J20" s="18"/>
    </row>
    <row r="21" spans="1:10" ht="15.75" x14ac:dyDescent="0.25">
      <c r="A21" s="18"/>
      <c r="B21" s="87">
        <f t="shared" si="0"/>
        <v>16</v>
      </c>
      <c r="C21" s="77" t="s">
        <v>230</v>
      </c>
      <c r="D21" s="77" t="s">
        <v>231</v>
      </c>
      <c r="E21" s="81" t="s">
        <v>7</v>
      </c>
      <c r="F21" s="81">
        <v>40</v>
      </c>
      <c r="G21" s="84" t="s">
        <v>232</v>
      </c>
      <c r="I21" s="18"/>
      <c r="J21" s="18"/>
    </row>
    <row r="22" spans="1:10" ht="15.75" x14ac:dyDescent="0.25">
      <c r="A22" s="18"/>
      <c r="B22" s="87">
        <f t="shared" si="0"/>
        <v>17</v>
      </c>
      <c r="C22" s="78" t="s">
        <v>253</v>
      </c>
      <c r="D22" s="78" t="s">
        <v>10</v>
      </c>
      <c r="E22" s="81" t="s">
        <v>7</v>
      </c>
      <c r="F22" s="81">
        <v>70</v>
      </c>
      <c r="G22" s="84" t="s">
        <v>255</v>
      </c>
      <c r="I22" s="18"/>
      <c r="J22" s="18"/>
    </row>
    <row r="23" spans="1:10" ht="15.75" x14ac:dyDescent="0.25">
      <c r="A23" s="18"/>
      <c r="B23" s="87">
        <f t="shared" si="0"/>
        <v>18</v>
      </c>
      <c r="C23" s="77" t="s">
        <v>260</v>
      </c>
      <c r="D23" s="77" t="s">
        <v>167</v>
      </c>
      <c r="E23" s="81" t="s">
        <v>7</v>
      </c>
      <c r="F23" s="81">
        <v>109</v>
      </c>
      <c r="G23" s="84" t="s">
        <v>262</v>
      </c>
      <c r="I23" s="18"/>
      <c r="J23" s="18"/>
    </row>
    <row r="24" spans="1:10" ht="15.75" x14ac:dyDescent="0.25">
      <c r="A24" s="18"/>
      <c r="B24" s="87">
        <f t="shared" si="0"/>
        <v>19</v>
      </c>
      <c r="C24" s="77" t="s">
        <v>243</v>
      </c>
      <c r="D24" s="77" t="s">
        <v>244</v>
      </c>
      <c r="E24" s="81" t="s">
        <v>7</v>
      </c>
      <c r="F24" s="81">
        <v>41</v>
      </c>
      <c r="G24" s="84" t="s">
        <v>246</v>
      </c>
      <c r="I24" s="18"/>
      <c r="J24" s="18"/>
    </row>
    <row r="25" spans="1:10" ht="15.75" x14ac:dyDescent="0.25">
      <c r="A25" s="18"/>
      <c r="B25" s="87">
        <f t="shared" si="0"/>
        <v>20</v>
      </c>
      <c r="C25" s="77" t="s">
        <v>227</v>
      </c>
      <c r="D25" s="77" t="s">
        <v>228</v>
      </c>
      <c r="E25" s="81" t="s">
        <v>7</v>
      </c>
      <c r="F25" s="81">
        <v>39</v>
      </c>
      <c r="G25" s="84" t="s">
        <v>229</v>
      </c>
      <c r="I25" s="18"/>
      <c r="J25" s="18"/>
    </row>
    <row r="26" spans="1:10" ht="15.75" x14ac:dyDescent="0.25">
      <c r="A26" s="18"/>
      <c r="B26" s="87">
        <f t="shared" si="0"/>
        <v>21</v>
      </c>
      <c r="C26" s="77" t="s">
        <v>65</v>
      </c>
      <c r="D26" s="77" t="s">
        <v>66</v>
      </c>
      <c r="E26" s="81" t="s">
        <v>7</v>
      </c>
      <c r="F26" s="81">
        <v>27</v>
      </c>
      <c r="G26" s="84" t="s">
        <v>222</v>
      </c>
      <c r="I26" s="18"/>
      <c r="J26" s="18"/>
    </row>
    <row r="27" spans="1:10" ht="15.75" x14ac:dyDescent="0.25">
      <c r="A27" s="18"/>
      <c r="B27" s="87">
        <f t="shared" si="0"/>
        <v>22</v>
      </c>
      <c r="C27" s="77" t="s">
        <v>237</v>
      </c>
      <c r="D27" s="77" t="s">
        <v>10</v>
      </c>
      <c r="E27" s="81" t="s">
        <v>7</v>
      </c>
      <c r="F27" s="81">
        <v>49</v>
      </c>
      <c r="G27" s="84" t="s">
        <v>239</v>
      </c>
      <c r="I27" s="18"/>
      <c r="J27" s="18"/>
    </row>
    <row r="28" spans="1:10" ht="16.5" thickBot="1" x14ac:dyDescent="0.3">
      <c r="B28" s="88">
        <f t="shared" si="0"/>
        <v>23</v>
      </c>
      <c r="C28" s="79" t="s">
        <v>220</v>
      </c>
      <c r="D28" s="79" t="s">
        <v>10</v>
      </c>
      <c r="E28" s="82" t="s">
        <v>7</v>
      </c>
      <c r="F28" s="82">
        <v>22</v>
      </c>
      <c r="G28" s="85" t="s">
        <v>221</v>
      </c>
    </row>
  </sheetData>
  <sheetProtection selectLockedCells="1" selectUnlockedCells="1"/>
  <mergeCells count="3">
    <mergeCell ref="B1:G1"/>
    <mergeCell ref="B2:G2"/>
    <mergeCell ref="C3:D3"/>
  </mergeCells>
  <phoneticPr fontId="27" type="noConversion"/>
  <hyperlinks>
    <hyperlink ref="D12" r:id="rId1"/>
  </hyperlinks>
  <pageMargins left="0.40972222222222221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I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6" sqref="I6"/>
    </sheetView>
  </sheetViews>
  <sheetFormatPr defaultColWidth="9" defaultRowHeight="12.75" x14ac:dyDescent="0.2"/>
  <cols>
    <col min="1" max="1" width="6.7109375" customWidth="1"/>
    <col min="2" max="2" width="4.7109375" customWidth="1"/>
    <col min="3" max="3" width="27.7109375" customWidth="1"/>
    <col min="4" max="4" width="31.28515625" customWidth="1"/>
    <col min="5" max="6" width="5.7109375" customWidth="1"/>
    <col min="7" max="7" width="10.28515625" customWidth="1"/>
  </cols>
  <sheetData>
    <row r="1" spans="1:9" ht="28.5" x14ac:dyDescent="0.45">
      <c r="A1" s="18"/>
      <c r="B1" s="107" t="s">
        <v>134</v>
      </c>
      <c r="C1" s="107"/>
      <c r="D1" s="107"/>
      <c r="E1" s="107"/>
      <c r="F1" s="107"/>
      <c r="G1" s="107"/>
      <c r="H1" s="18"/>
      <c r="I1" s="18"/>
    </row>
    <row r="2" spans="1:9" ht="28.5" x14ac:dyDescent="0.45">
      <c r="A2" s="18"/>
      <c r="B2" s="108" t="s">
        <v>135</v>
      </c>
      <c r="C2" s="108"/>
      <c r="D2" s="108"/>
      <c r="E2" s="108"/>
      <c r="F2" s="108"/>
      <c r="G2" s="108"/>
      <c r="H2" s="18"/>
      <c r="I2" s="18"/>
    </row>
    <row r="3" spans="1:9" ht="70.150000000000006" customHeight="1" x14ac:dyDescent="0.35">
      <c r="A3" s="18"/>
      <c r="B3" s="24"/>
      <c r="C3" s="110"/>
      <c r="D3" s="110"/>
      <c r="E3" s="24"/>
      <c r="F3" s="24"/>
      <c r="G3" s="24"/>
      <c r="H3" s="18"/>
      <c r="I3" s="18"/>
    </row>
    <row r="4" spans="1:9" ht="15.75" customHeight="1" thickBot="1" x14ac:dyDescent="0.4">
      <c r="A4" s="18"/>
      <c r="B4" s="5" t="s">
        <v>86</v>
      </c>
      <c r="C4" s="6"/>
      <c r="D4" s="24"/>
      <c r="E4" s="24"/>
      <c r="F4" s="24"/>
      <c r="G4" s="24"/>
      <c r="H4" s="18"/>
      <c r="I4" s="18"/>
    </row>
    <row r="5" spans="1:9" ht="16.5" thickBot="1" x14ac:dyDescent="0.3">
      <c r="A5" s="4"/>
      <c r="B5" s="7" t="s">
        <v>1</v>
      </c>
      <c r="C5" s="25" t="s">
        <v>2</v>
      </c>
      <c r="D5" s="25" t="s">
        <v>3</v>
      </c>
      <c r="E5" s="10" t="s">
        <v>4</v>
      </c>
      <c r="F5" s="10" t="s">
        <v>5</v>
      </c>
      <c r="G5" s="26" t="s">
        <v>6</v>
      </c>
      <c r="H5" s="18"/>
      <c r="I5" s="18"/>
    </row>
    <row r="6" spans="1:9" ht="15.75" x14ac:dyDescent="0.25">
      <c r="A6" s="1"/>
      <c r="B6" s="73">
        <v>1</v>
      </c>
      <c r="C6" s="76" t="s">
        <v>273</v>
      </c>
      <c r="D6" s="76" t="s">
        <v>274</v>
      </c>
      <c r="E6" s="80" t="s">
        <v>36</v>
      </c>
      <c r="F6" s="80">
        <v>16</v>
      </c>
      <c r="G6" s="83" t="s">
        <v>275</v>
      </c>
      <c r="I6" s="18"/>
    </row>
    <row r="7" spans="1:9" ht="15.75" x14ac:dyDescent="0.25">
      <c r="A7" s="1"/>
      <c r="B7" s="74">
        <f>B6+1</f>
        <v>2</v>
      </c>
      <c r="C7" s="77" t="s">
        <v>280</v>
      </c>
      <c r="D7" s="77" t="s">
        <v>281</v>
      </c>
      <c r="E7" s="81" t="s">
        <v>36</v>
      </c>
      <c r="F7" s="81">
        <v>80</v>
      </c>
      <c r="G7" s="84" t="s">
        <v>283</v>
      </c>
      <c r="I7" s="18"/>
    </row>
    <row r="8" spans="1:9" ht="15.75" x14ac:dyDescent="0.25">
      <c r="A8" s="1"/>
      <c r="B8" s="74">
        <f t="shared" ref="B8:B17" si="0">B7+1</f>
        <v>3</v>
      </c>
      <c r="C8" s="77" t="s">
        <v>271</v>
      </c>
      <c r="D8" s="77" t="s">
        <v>9</v>
      </c>
      <c r="E8" s="81" t="s">
        <v>36</v>
      </c>
      <c r="F8" s="81">
        <v>3</v>
      </c>
      <c r="G8" s="84" t="s">
        <v>272</v>
      </c>
      <c r="I8" s="18"/>
    </row>
    <row r="9" spans="1:9" ht="15.75" x14ac:dyDescent="0.25">
      <c r="A9" s="1"/>
      <c r="B9" s="74">
        <f t="shared" si="0"/>
        <v>4</v>
      </c>
      <c r="C9" s="77" t="s">
        <v>276</v>
      </c>
      <c r="D9" s="77" t="s">
        <v>277</v>
      </c>
      <c r="E9" s="81" t="s">
        <v>36</v>
      </c>
      <c r="F9" s="81">
        <v>59</v>
      </c>
      <c r="G9" s="84" t="s">
        <v>279</v>
      </c>
      <c r="I9" s="18"/>
    </row>
    <row r="10" spans="1:9" ht="15.75" x14ac:dyDescent="0.25">
      <c r="A10" s="1"/>
      <c r="B10" s="74">
        <f t="shared" si="0"/>
        <v>5</v>
      </c>
      <c r="C10" s="77" t="s">
        <v>35</v>
      </c>
      <c r="D10" s="77" t="s">
        <v>10</v>
      </c>
      <c r="E10" s="81" t="s">
        <v>36</v>
      </c>
      <c r="F10" s="81">
        <v>95</v>
      </c>
      <c r="G10" s="84" t="s">
        <v>265</v>
      </c>
      <c r="I10" s="18"/>
    </row>
    <row r="11" spans="1:9" ht="15.75" x14ac:dyDescent="0.25">
      <c r="B11" s="74">
        <f t="shared" si="0"/>
        <v>6</v>
      </c>
      <c r="C11" s="77" t="s">
        <v>49</v>
      </c>
      <c r="D11" s="77" t="s">
        <v>9</v>
      </c>
      <c r="E11" s="81" t="s">
        <v>36</v>
      </c>
      <c r="F11" s="81">
        <v>112</v>
      </c>
      <c r="G11" s="84" t="s">
        <v>287</v>
      </c>
    </row>
    <row r="12" spans="1:9" ht="15.75" x14ac:dyDescent="0.25">
      <c r="B12" s="74">
        <f t="shared" si="0"/>
        <v>7</v>
      </c>
      <c r="C12" s="77" t="s">
        <v>50</v>
      </c>
      <c r="D12" s="77" t="s">
        <v>51</v>
      </c>
      <c r="E12" s="81" t="s">
        <v>36</v>
      </c>
      <c r="F12" s="81">
        <v>118</v>
      </c>
      <c r="G12" s="84" t="s">
        <v>267</v>
      </c>
    </row>
    <row r="13" spans="1:9" ht="15.75" x14ac:dyDescent="0.25">
      <c r="B13" s="74">
        <f t="shared" si="0"/>
        <v>8</v>
      </c>
      <c r="C13" s="77" t="s">
        <v>60</v>
      </c>
      <c r="D13" s="77" t="s">
        <v>10</v>
      </c>
      <c r="E13" s="81" t="s">
        <v>36</v>
      </c>
      <c r="F13" s="81">
        <v>37</v>
      </c>
      <c r="G13" s="84" t="s">
        <v>53</v>
      </c>
    </row>
    <row r="14" spans="1:9" ht="15.75" x14ac:dyDescent="0.25">
      <c r="B14" s="74">
        <f t="shared" si="0"/>
        <v>9</v>
      </c>
      <c r="C14" s="77" t="s">
        <v>268</v>
      </c>
      <c r="D14" s="78" t="s">
        <v>269</v>
      </c>
      <c r="E14" s="81" t="s">
        <v>36</v>
      </c>
      <c r="F14" s="81">
        <v>1</v>
      </c>
      <c r="G14" s="84" t="s">
        <v>270</v>
      </c>
    </row>
    <row r="15" spans="1:9" ht="15.75" x14ac:dyDescent="0.25">
      <c r="B15" s="74">
        <f t="shared" si="0"/>
        <v>10</v>
      </c>
      <c r="C15" s="77" t="s">
        <v>284</v>
      </c>
      <c r="D15" s="77" t="s">
        <v>10</v>
      </c>
      <c r="E15" s="81" t="s">
        <v>36</v>
      </c>
      <c r="F15" s="81">
        <v>85</v>
      </c>
      <c r="G15" s="84" t="s">
        <v>286</v>
      </c>
    </row>
    <row r="16" spans="1:9" ht="15.75" x14ac:dyDescent="0.25">
      <c r="B16" s="74">
        <f t="shared" si="0"/>
        <v>11</v>
      </c>
      <c r="C16" s="77" t="s">
        <v>73</v>
      </c>
      <c r="D16" s="77" t="s">
        <v>25</v>
      </c>
      <c r="E16" s="81" t="s">
        <v>36</v>
      </c>
      <c r="F16" s="81">
        <v>54</v>
      </c>
      <c r="G16" s="84" t="s">
        <v>266</v>
      </c>
    </row>
    <row r="17" spans="2:7" ht="16.5" thickBot="1" x14ac:dyDescent="0.3">
      <c r="B17" s="75">
        <f t="shared" si="0"/>
        <v>12</v>
      </c>
      <c r="C17" s="79" t="s">
        <v>289</v>
      </c>
      <c r="D17" s="79" t="s">
        <v>288</v>
      </c>
      <c r="E17" s="82" t="s">
        <v>36</v>
      </c>
      <c r="F17" s="82">
        <v>120</v>
      </c>
      <c r="G17" s="85" t="s">
        <v>291</v>
      </c>
    </row>
  </sheetData>
  <sheetProtection selectLockedCells="1" selectUnlockedCells="1"/>
  <mergeCells count="3">
    <mergeCell ref="B1:G1"/>
    <mergeCell ref="B2:G2"/>
    <mergeCell ref="C3:D3"/>
  </mergeCells>
  <phoneticPr fontId="27" type="noConversion"/>
  <pageMargins left="0.37986111111111109" right="0.4201388888888889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9" sqref="C19:G19"/>
    </sheetView>
  </sheetViews>
  <sheetFormatPr defaultColWidth="9" defaultRowHeight="12.75" x14ac:dyDescent="0.2"/>
  <cols>
    <col min="1" max="1" width="6.7109375" customWidth="1"/>
    <col min="2" max="2" width="4.7109375" customWidth="1"/>
    <col min="3" max="3" width="27.7109375" customWidth="1"/>
    <col min="4" max="4" width="26.42578125" customWidth="1"/>
    <col min="5" max="6" width="5.7109375" customWidth="1"/>
    <col min="7" max="7" width="10.28515625" customWidth="1"/>
  </cols>
  <sheetData>
    <row r="1" spans="1:8" ht="28.5" x14ac:dyDescent="0.45">
      <c r="A1" s="18"/>
      <c r="B1" s="107" t="s">
        <v>134</v>
      </c>
      <c r="C1" s="107"/>
      <c r="D1" s="107"/>
      <c r="E1" s="107"/>
      <c r="F1" s="107"/>
      <c r="G1" s="107"/>
      <c r="H1" s="18"/>
    </row>
    <row r="2" spans="1:8" ht="28.5" x14ac:dyDescent="0.45">
      <c r="A2" s="18"/>
      <c r="B2" s="108" t="s">
        <v>135</v>
      </c>
      <c r="C2" s="108"/>
      <c r="D2" s="108"/>
      <c r="E2" s="108"/>
      <c r="F2" s="108"/>
      <c r="G2" s="108"/>
      <c r="H2" s="18"/>
    </row>
    <row r="3" spans="1:8" ht="70.150000000000006" customHeight="1" x14ac:dyDescent="0.35">
      <c r="A3" s="18"/>
      <c r="B3" s="24"/>
      <c r="C3" s="110"/>
      <c r="D3" s="110"/>
      <c r="E3" s="24"/>
      <c r="F3" s="24"/>
      <c r="G3" s="24"/>
      <c r="H3" s="18"/>
    </row>
    <row r="4" spans="1:8" ht="15.75" customHeight="1" thickBot="1" x14ac:dyDescent="0.4">
      <c r="A4" s="18"/>
      <c r="B4" s="5" t="s">
        <v>87</v>
      </c>
      <c r="C4" s="6"/>
      <c r="D4" s="24"/>
      <c r="E4" s="24"/>
      <c r="F4" s="24"/>
      <c r="G4" s="24"/>
      <c r="H4" s="18"/>
    </row>
    <row r="5" spans="1:8" ht="16.5" thickBot="1" x14ac:dyDescent="0.3">
      <c r="A5" s="18"/>
      <c r="B5" s="39" t="s">
        <v>1</v>
      </c>
      <c r="C5" s="40" t="s">
        <v>2</v>
      </c>
      <c r="D5" s="40" t="s">
        <v>3</v>
      </c>
      <c r="E5" s="41" t="s">
        <v>4</v>
      </c>
      <c r="F5" s="41" t="s">
        <v>5</v>
      </c>
      <c r="G5" s="42" t="s">
        <v>6</v>
      </c>
      <c r="H5" s="18"/>
    </row>
    <row r="6" spans="1:8" ht="15.75" x14ac:dyDescent="0.25">
      <c r="A6" s="1"/>
      <c r="B6" s="93">
        <v>1</v>
      </c>
      <c r="C6" s="96" t="s">
        <v>27</v>
      </c>
      <c r="D6" s="60" t="s">
        <v>28</v>
      </c>
      <c r="E6" s="64" t="s">
        <v>23</v>
      </c>
      <c r="F6" s="98">
        <v>114</v>
      </c>
      <c r="G6" s="97" t="s">
        <v>296</v>
      </c>
    </row>
    <row r="7" spans="1:8" ht="15.75" x14ac:dyDescent="0.25">
      <c r="A7" s="1"/>
      <c r="B7" s="94">
        <f t="shared" ref="B7:B19" si="0">B6+1</f>
        <v>2</v>
      </c>
      <c r="C7" s="61" t="s">
        <v>313</v>
      </c>
      <c r="D7" s="61" t="s">
        <v>314</v>
      </c>
      <c r="E7" s="65" t="s">
        <v>23</v>
      </c>
      <c r="F7" s="65">
        <v>51</v>
      </c>
      <c r="G7" s="68" t="s">
        <v>316</v>
      </c>
    </row>
    <row r="8" spans="1:8" ht="15.75" x14ac:dyDescent="0.25">
      <c r="A8" s="1"/>
      <c r="B8" s="94">
        <f t="shared" si="0"/>
        <v>3</v>
      </c>
      <c r="C8" s="61" t="s">
        <v>297</v>
      </c>
      <c r="D8" s="61" t="s">
        <v>9</v>
      </c>
      <c r="E8" s="65" t="s">
        <v>23</v>
      </c>
      <c r="F8" s="65">
        <v>9</v>
      </c>
      <c r="G8" s="68" t="s">
        <v>298</v>
      </c>
    </row>
    <row r="9" spans="1:8" ht="15.75" x14ac:dyDescent="0.25">
      <c r="A9" s="1"/>
      <c r="B9" s="94">
        <f t="shared" si="0"/>
        <v>4</v>
      </c>
      <c r="C9" s="61" t="s">
        <v>52</v>
      </c>
      <c r="D9" s="61" t="s">
        <v>9</v>
      </c>
      <c r="E9" s="65" t="s">
        <v>23</v>
      </c>
      <c r="F9" s="65">
        <v>7</v>
      </c>
      <c r="G9" s="68" t="s">
        <v>295</v>
      </c>
    </row>
    <row r="10" spans="1:8" ht="15.75" x14ac:dyDescent="0.25">
      <c r="A10" s="1"/>
      <c r="B10" s="94">
        <f t="shared" si="0"/>
        <v>5</v>
      </c>
      <c r="C10" s="61" t="s">
        <v>45</v>
      </c>
      <c r="D10" s="61" t="s">
        <v>46</v>
      </c>
      <c r="E10" s="65" t="s">
        <v>23</v>
      </c>
      <c r="F10" s="65">
        <v>13</v>
      </c>
      <c r="G10" s="68" t="s">
        <v>293</v>
      </c>
    </row>
    <row r="11" spans="1:8" ht="15.75" x14ac:dyDescent="0.25">
      <c r="A11" s="1"/>
      <c r="B11" s="94">
        <f t="shared" si="0"/>
        <v>6</v>
      </c>
      <c r="C11" s="61" t="s">
        <v>317</v>
      </c>
      <c r="D11" s="61" t="s">
        <v>318</v>
      </c>
      <c r="E11" s="65" t="s">
        <v>23</v>
      </c>
      <c r="F11" s="65">
        <v>57</v>
      </c>
      <c r="G11" s="68" t="s">
        <v>320</v>
      </c>
    </row>
    <row r="12" spans="1:8" ht="15.75" x14ac:dyDescent="0.25">
      <c r="A12" s="4"/>
      <c r="B12" s="94">
        <f t="shared" si="0"/>
        <v>7</v>
      </c>
      <c r="C12" s="61" t="s">
        <v>321</v>
      </c>
      <c r="D12" s="61" t="s">
        <v>9</v>
      </c>
      <c r="E12" s="65" t="s">
        <v>23</v>
      </c>
      <c r="F12" s="65">
        <v>76</v>
      </c>
      <c r="G12" s="68" t="s">
        <v>47</v>
      </c>
    </row>
    <row r="13" spans="1:8" ht="15.75" x14ac:dyDescent="0.25">
      <c r="A13" s="18"/>
      <c r="B13" s="94">
        <f t="shared" si="0"/>
        <v>8</v>
      </c>
      <c r="C13" s="61" t="s">
        <v>311</v>
      </c>
      <c r="D13" s="61" t="s">
        <v>25</v>
      </c>
      <c r="E13" s="65" t="s">
        <v>23</v>
      </c>
      <c r="F13" s="65">
        <v>32</v>
      </c>
      <c r="G13" s="68" t="s">
        <v>312</v>
      </c>
    </row>
    <row r="14" spans="1:8" ht="15.75" x14ac:dyDescent="0.25">
      <c r="A14" s="18"/>
      <c r="B14" s="94">
        <f t="shared" si="0"/>
        <v>9</v>
      </c>
      <c r="C14" s="61" t="s">
        <v>323</v>
      </c>
      <c r="D14" s="61" t="s">
        <v>10</v>
      </c>
      <c r="E14" s="65" t="s">
        <v>23</v>
      </c>
      <c r="F14" s="65">
        <v>87</v>
      </c>
      <c r="G14" s="68" t="s">
        <v>324</v>
      </c>
    </row>
    <row r="15" spans="1:8" ht="15.75" x14ac:dyDescent="0.25">
      <c r="A15" s="18"/>
      <c r="B15" s="94">
        <f t="shared" si="0"/>
        <v>10</v>
      </c>
      <c r="C15" s="61" t="s">
        <v>67</v>
      </c>
      <c r="D15" s="61" t="s">
        <v>9</v>
      </c>
      <c r="E15" s="65" t="s">
        <v>23</v>
      </c>
      <c r="F15" s="65">
        <v>77</v>
      </c>
      <c r="G15" s="68" t="s">
        <v>294</v>
      </c>
    </row>
    <row r="16" spans="1:8" ht="15.75" x14ac:dyDescent="0.25">
      <c r="A16" s="18"/>
      <c r="B16" s="94">
        <f t="shared" si="0"/>
        <v>11</v>
      </c>
      <c r="C16" s="61" t="s">
        <v>68</v>
      </c>
      <c r="D16" s="62" t="s">
        <v>42</v>
      </c>
      <c r="E16" s="65" t="s">
        <v>23</v>
      </c>
      <c r="F16" s="65">
        <v>36</v>
      </c>
      <c r="G16" s="68" t="s">
        <v>292</v>
      </c>
    </row>
    <row r="17" spans="1:7" ht="15.75" x14ac:dyDescent="0.25">
      <c r="A17" s="18"/>
      <c r="B17" s="94">
        <f t="shared" si="0"/>
        <v>12</v>
      </c>
      <c r="C17" s="61" t="s">
        <v>308</v>
      </c>
      <c r="D17" s="61" t="s">
        <v>309</v>
      </c>
      <c r="E17" s="65" t="s">
        <v>23</v>
      </c>
      <c r="F17" s="65">
        <v>10</v>
      </c>
      <c r="G17" s="68" t="s">
        <v>310</v>
      </c>
    </row>
    <row r="18" spans="1:7" ht="15.75" x14ac:dyDescent="0.25">
      <c r="A18" s="18"/>
      <c r="B18" s="94">
        <f t="shared" si="0"/>
        <v>13</v>
      </c>
      <c r="C18" s="61" t="s">
        <v>76</v>
      </c>
      <c r="D18" s="61" t="s">
        <v>9</v>
      </c>
      <c r="E18" s="65" t="s">
        <v>23</v>
      </c>
      <c r="F18" s="65">
        <v>12</v>
      </c>
      <c r="G18" s="68" t="s">
        <v>299</v>
      </c>
    </row>
    <row r="19" spans="1:7" ht="16.5" thickBot="1" x14ac:dyDescent="0.3">
      <c r="B19" s="95">
        <f t="shared" si="0"/>
        <v>14</v>
      </c>
      <c r="C19" s="63" t="s">
        <v>325</v>
      </c>
      <c r="D19" s="63" t="s">
        <v>326</v>
      </c>
      <c r="E19" s="66" t="s">
        <v>23</v>
      </c>
      <c r="F19" s="66">
        <v>116</v>
      </c>
      <c r="G19" s="70" t="s">
        <v>328</v>
      </c>
    </row>
  </sheetData>
  <sheetProtection selectLockedCells="1" selectUnlockedCells="1"/>
  <mergeCells count="3">
    <mergeCell ref="B1:G1"/>
    <mergeCell ref="B2:G2"/>
    <mergeCell ref="C3:D3"/>
  </mergeCells>
  <phoneticPr fontId="27" type="noConversion"/>
  <pageMargins left="0.55000000000000004" right="0.82986111111111116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9"/>
  <sheetViews>
    <sheetView workbookViewId="0">
      <selection activeCell="I1" sqref="I1"/>
    </sheetView>
  </sheetViews>
  <sheetFormatPr defaultColWidth="9" defaultRowHeight="12.75" x14ac:dyDescent="0.2"/>
  <cols>
    <col min="1" max="1" width="6.7109375" customWidth="1"/>
    <col min="2" max="2" width="4.7109375" customWidth="1"/>
    <col min="3" max="3" width="27.7109375" customWidth="1"/>
    <col min="4" max="4" width="26.42578125" customWidth="1"/>
    <col min="5" max="6" width="5.7109375" customWidth="1"/>
    <col min="7" max="7" width="10.28515625" customWidth="1"/>
  </cols>
  <sheetData>
    <row r="1" spans="1:8" ht="28.5" x14ac:dyDescent="0.45">
      <c r="A1" s="18"/>
      <c r="B1" s="107" t="s">
        <v>134</v>
      </c>
      <c r="C1" s="107"/>
      <c r="D1" s="107"/>
      <c r="E1" s="107"/>
      <c r="F1" s="107"/>
      <c r="G1" s="107"/>
      <c r="H1" s="18"/>
    </row>
    <row r="2" spans="1:8" ht="28.5" x14ac:dyDescent="0.45">
      <c r="A2" s="18"/>
      <c r="B2" s="108" t="s">
        <v>135</v>
      </c>
      <c r="C2" s="108"/>
      <c r="D2" s="108"/>
      <c r="E2" s="108"/>
      <c r="F2" s="108"/>
      <c r="G2" s="108"/>
      <c r="H2" s="18"/>
    </row>
    <row r="3" spans="1:8" ht="70.150000000000006" customHeight="1" x14ac:dyDescent="0.35">
      <c r="A3" s="18"/>
      <c r="B3" s="24"/>
      <c r="C3" s="110"/>
      <c r="D3" s="110"/>
      <c r="E3" s="24"/>
      <c r="F3" s="24"/>
      <c r="G3" s="24"/>
      <c r="H3" s="18"/>
    </row>
    <row r="4" spans="1:8" ht="15.75" customHeight="1" thickBot="1" x14ac:dyDescent="0.4">
      <c r="A4" s="18"/>
      <c r="B4" s="5" t="s">
        <v>386</v>
      </c>
      <c r="C4" s="6"/>
      <c r="D4" s="24"/>
      <c r="E4" s="24"/>
      <c r="F4" s="24"/>
      <c r="G4" s="24"/>
      <c r="H4" s="18"/>
    </row>
    <row r="5" spans="1:8" ht="16.5" thickBot="1" x14ac:dyDescent="0.3">
      <c r="A5" s="18"/>
      <c r="B5" s="39" t="s">
        <v>1</v>
      </c>
      <c r="C5" s="40" t="s">
        <v>2</v>
      </c>
      <c r="D5" s="40" t="s">
        <v>3</v>
      </c>
      <c r="E5" s="41" t="s">
        <v>4</v>
      </c>
      <c r="F5" s="41" t="s">
        <v>5</v>
      </c>
      <c r="G5" s="42" t="s">
        <v>6</v>
      </c>
      <c r="H5" s="18"/>
    </row>
    <row r="6" spans="1:8" ht="15.75" x14ac:dyDescent="0.25">
      <c r="A6" s="1"/>
      <c r="B6" s="93">
        <v>1</v>
      </c>
      <c r="C6" s="60" t="s">
        <v>301</v>
      </c>
      <c r="D6" s="60" t="s">
        <v>28</v>
      </c>
      <c r="E6" s="64" t="s">
        <v>31</v>
      </c>
      <c r="F6" s="64">
        <v>91</v>
      </c>
      <c r="G6" s="67" t="s">
        <v>303</v>
      </c>
    </row>
    <row r="7" spans="1:8" ht="15.75" x14ac:dyDescent="0.25">
      <c r="A7" s="1"/>
      <c r="B7" s="94">
        <f>B6+1</f>
        <v>2</v>
      </c>
      <c r="C7" s="61" t="s">
        <v>306</v>
      </c>
      <c r="D7" s="61" t="s">
        <v>307</v>
      </c>
      <c r="E7" s="65" t="s">
        <v>31</v>
      </c>
      <c r="F7" s="65">
        <v>5</v>
      </c>
      <c r="G7" s="68" t="s">
        <v>70</v>
      </c>
    </row>
    <row r="8" spans="1:8" ht="15.75" x14ac:dyDescent="0.25">
      <c r="A8" s="1"/>
      <c r="B8" s="94">
        <f>B7+1</f>
        <v>3</v>
      </c>
      <c r="C8" s="61" t="s">
        <v>74</v>
      </c>
      <c r="D8" s="61" t="s">
        <v>75</v>
      </c>
      <c r="E8" s="65" t="s">
        <v>31</v>
      </c>
      <c r="F8" s="65">
        <v>55</v>
      </c>
      <c r="G8" s="68" t="s">
        <v>304</v>
      </c>
    </row>
    <row r="9" spans="1:8" ht="16.5" thickBot="1" x14ac:dyDescent="0.3">
      <c r="A9" s="1"/>
      <c r="B9" s="95">
        <f>B8+1</f>
        <v>4</v>
      </c>
      <c r="C9" s="63" t="s">
        <v>83</v>
      </c>
      <c r="D9" s="63" t="s">
        <v>9</v>
      </c>
      <c r="E9" s="66" t="s">
        <v>31</v>
      </c>
      <c r="F9" s="66">
        <v>6</v>
      </c>
      <c r="G9" s="70" t="s">
        <v>305</v>
      </c>
    </row>
  </sheetData>
  <mergeCells count="3">
    <mergeCell ref="B1:G1"/>
    <mergeCell ref="B2:G2"/>
    <mergeCell ref="C3:D3"/>
  </mergeCells>
  <phoneticPr fontId="27" type="noConversion"/>
  <pageMargins left="0.61" right="0.75" top="1" bottom="1" header="0.4921259845" footer="0.492125984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5" sqref="I5"/>
    </sheetView>
  </sheetViews>
  <sheetFormatPr defaultColWidth="9" defaultRowHeight="12.75" x14ac:dyDescent="0.2"/>
  <cols>
    <col min="1" max="1" width="6.7109375" customWidth="1"/>
    <col min="2" max="2" width="4.7109375" customWidth="1"/>
    <col min="3" max="3" width="27.7109375" customWidth="1"/>
    <col min="4" max="4" width="26.42578125" customWidth="1"/>
    <col min="5" max="6" width="5.7109375" customWidth="1"/>
    <col min="7" max="7" width="10.28515625" customWidth="1"/>
  </cols>
  <sheetData>
    <row r="1" spans="1:12" ht="28.5" x14ac:dyDescent="0.45">
      <c r="A1" s="18"/>
      <c r="B1" s="107" t="s">
        <v>134</v>
      </c>
      <c r="C1" s="107"/>
      <c r="D1" s="107"/>
      <c r="E1" s="107"/>
      <c r="F1" s="107"/>
      <c r="G1" s="107"/>
      <c r="H1" s="18"/>
    </row>
    <row r="2" spans="1:12" ht="28.5" x14ac:dyDescent="0.45">
      <c r="A2" s="18"/>
      <c r="B2" s="108" t="s">
        <v>135</v>
      </c>
      <c r="C2" s="108"/>
      <c r="D2" s="108"/>
      <c r="E2" s="108"/>
      <c r="F2" s="108"/>
      <c r="G2" s="108"/>
      <c r="H2" s="18"/>
    </row>
    <row r="3" spans="1:12" ht="70.150000000000006" customHeight="1" x14ac:dyDescent="0.35">
      <c r="A3" s="18"/>
      <c r="B3" s="24"/>
      <c r="C3" s="110"/>
      <c r="D3" s="110"/>
      <c r="E3" s="24"/>
      <c r="F3" s="24"/>
      <c r="G3" s="24"/>
      <c r="H3" s="18"/>
      <c r="L3" s="15"/>
    </row>
    <row r="4" spans="1:12" ht="15.75" customHeight="1" thickBot="1" x14ac:dyDescent="0.4">
      <c r="A4" s="18"/>
      <c r="B4" s="5" t="s">
        <v>387</v>
      </c>
      <c r="C4" s="6"/>
      <c r="D4" s="24"/>
      <c r="E4" s="24"/>
      <c r="F4" s="24"/>
      <c r="G4" s="24"/>
      <c r="H4" s="18"/>
    </row>
    <row r="5" spans="1:12" ht="16.5" thickBot="1" x14ac:dyDescent="0.3">
      <c r="A5" s="18"/>
      <c r="B5" s="43" t="s">
        <v>1</v>
      </c>
      <c r="C5" s="44" t="s">
        <v>2</v>
      </c>
      <c r="D5" s="44" t="s">
        <v>3</v>
      </c>
      <c r="E5" s="45" t="s">
        <v>4</v>
      </c>
      <c r="F5" s="45" t="s">
        <v>5</v>
      </c>
      <c r="G5" s="46" t="s">
        <v>6</v>
      </c>
      <c r="H5" s="18"/>
    </row>
    <row r="6" spans="1:12" ht="15.75" x14ac:dyDescent="0.25">
      <c r="B6" s="73">
        <v>1</v>
      </c>
      <c r="C6" s="60" t="s">
        <v>361</v>
      </c>
      <c r="D6" s="60" t="s">
        <v>10</v>
      </c>
      <c r="E6" s="64" t="s">
        <v>48</v>
      </c>
      <c r="F6" s="64">
        <v>79</v>
      </c>
      <c r="G6" s="99" t="s">
        <v>296</v>
      </c>
    </row>
    <row r="7" spans="1:12" ht="15.75" x14ac:dyDescent="0.25">
      <c r="B7" s="74">
        <f>B6+1</f>
        <v>2</v>
      </c>
      <c r="C7" s="61" t="s">
        <v>29</v>
      </c>
      <c r="D7" s="61" t="s">
        <v>30</v>
      </c>
      <c r="E7" s="65" t="s">
        <v>48</v>
      </c>
      <c r="F7" s="65">
        <v>94</v>
      </c>
      <c r="G7" s="99" t="s">
        <v>360</v>
      </c>
    </row>
    <row r="8" spans="1:12" ht="15.75" x14ac:dyDescent="0.25">
      <c r="B8" s="74">
        <f t="shared" ref="B8:B20" si="0">B7+1</f>
        <v>3</v>
      </c>
      <c r="C8" s="61" t="s">
        <v>54</v>
      </c>
      <c r="D8" s="61" t="s">
        <v>30</v>
      </c>
      <c r="E8" s="65" t="s">
        <v>48</v>
      </c>
      <c r="F8" s="65">
        <v>93</v>
      </c>
      <c r="G8" s="99" t="s">
        <v>329</v>
      </c>
    </row>
    <row r="9" spans="1:12" ht="15.75" x14ac:dyDescent="0.25">
      <c r="B9" s="74">
        <f t="shared" si="0"/>
        <v>4</v>
      </c>
      <c r="C9" s="61" t="s">
        <v>372</v>
      </c>
      <c r="D9" s="61" t="s">
        <v>171</v>
      </c>
      <c r="E9" s="65" t="s">
        <v>48</v>
      </c>
      <c r="F9" s="65">
        <v>44</v>
      </c>
      <c r="G9" s="99" t="s">
        <v>374</v>
      </c>
    </row>
    <row r="10" spans="1:12" ht="15.75" x14ac:dyDescent="0.25">
      <c r="A10" s="18"/>
      <c r="B10" s="74">
        <f t="shared" si="0"/>
        <v>5</v>
      </c>
      <c r="C10" s="61" t="s">
        <v>389</v>
      </c>
      <c r="D10" s="61" t="s">
        <v>228</v>
      </c>
      <c r="E10" s="65" t="s">
        <v>48</v>
      </c>
      <c r="F10" s="65">
        <v>38</v>
      </c>
      <c r="G10" s="99" t="s">
        <v>229</v>
      </c>
    </row>
    <row r="11" spans="1:12" ht="15.75" x14ac:dyDescent="0.25">
      <c r="A11" s="18"/>
      <c r="B11" s="74">
        <f t="shared" si="0"/>
        <v>6</v>
      </c>
      <c r="C11" s="61" t="s">
        <v>366</v>
      </c>
      <c r="D11" s="61" t="s">
        <v>367</v>
      </c>
      <c r="E11" s="65" t="s">
        <v>48</v>
      </c>
      <c r="F11" s="65">
        <v>25</v>
      </c>
      <c r="G11" s="99" t="s">
        <v>369</v>
      </c>
    </row>
    <row r="12" spans="1:12" ht="15.75" x14ac:dyDescent="0.25">
      <c r="A12" s="18"/>
      <c r="B12" s="74">
        <f t="shared" si="0"/>
        <v>7</v>
      </c>
      <c r="C12" s="61" t="s">
        <v>365</v>
      </c>
      <c r="D12" s="61" t="s">
        <v>10</v>
      </c>
      <c r="E12" s="65" t="s">
        <v>48</v>
      </c>
      <c r="F12" s="65">
        <v>21</v>
      </c>
      <c r="G12" s="99" t="s">
        <v>364</v>
      </c>
    </row>
    <row r="13" spans="1:12" ht="15.75" x14ac:dyDescent="0.25">
      <c r="B13" s="74">
        <f t="shared" si="0"/>
        <v>8</v>
      </c>
      <c r="C13" s="61" t="s">
        <v>375</v>
      </c>
      <c r="D13" s="61" t="s">
        <v>10</v>
      </c>
      <c r="E13" s="65" t="s">
        <v>48</v>
      </c>
      <c r="F13" s="65">
        <v>48</v>
      </c>
      <c r="G13" s="99" t="s">
        <v>377</v>
      </c>
    </row>
    <row r="14" spans="1:12" ht="15.75" x14ac:dyDescent="0.25">
      <c r="B14" s="74">
        <f t="shared" si="0"/>
        <v>9</v>
      </c>
      <c r="C14" s="61" t="s">
        <v>358</v>
      </c>
      <c r="D14" s="61" t="s">
        <v>10</v>
      </c>
      <c r="E14" s="65" t="s">
        <v>48</v>
      </c>
      <c r="F14" s="65">
        <v>15</v>
      </c>
      <c r="G14" s="99" t="s">
        <v>359</v>
      </c>
    </row>
    <row r="15" spans="1:12" ht="15.75" x14ac:dyDescent="0.25">
      <c r="B15" s="74">
        <f t="shared" si="0"/>
        <v>10</v>
      </c>
      <c r="C15" s="61" t="s">
        <v>378</v>
      </c>
      <c r="D15" s="61" t="s">
        <v>42</v>
      </c>
      <c r="E15" s="65" t="s">
        <v>48</v>
      </c>
      <c r="F15" s="65">
        <v>62</v>
      </c>
      <c r="G15" s="99" t="s">
        <v>182</v>
      </c>
    </row>
    <row r="16" spans="1:12" ht="15.75" x14ac:dyDescent="0.25">
      <c r="B16" s="74">
        <f t="shared" si="0"/>
        <v>11</v>
      </c>
      <c r="C16" s="61" t="s">
        <v>383</v>
      </c>
      <c r="D16" s="61" t="s">
        <v>257</v>
      </c>
      <c r="E16" s="65" t="s">
        <v>48</v>
      </c>
      <c r="F16" s="65">
        <v>97</v>
      </c>
      <c r="G16" s="99" t="s">
        <v>385</v>
      </c>
    </row>
    <row r="17" spans="2:7" ht="15.75" x14ac:dyDescent="0.25">
      <c r="B17" s="74">
        <f t="shared" si="0"/>
        <v>12</v>
      </c>
      <c r="C17" s="61" t="s">
        <v>355</v>
      </c>
      <c r="D17" s="61" t="s">
        <v>25</v>
      </c>
      <c r="E17" s="65" t="s">
        <v>48</v>
      </c>
      <c r="F17" s="65">
        <v>11</v>
      </c>
      <c r="G17" s="99" t="s">
        <v>357</v>
      </c>
    </row>
    <row r="18" spans="2:7" ht="15.75" x14ac:dyDescent="0.25">
      <c r="B18" s="74">
        <f t="shared" si="0"/>
        <v>13</v>
      </c>
      <c r="C18" s="61" t="s">
        <v>380</v>
      </c>
      <c r="D18" s="61" t="s">
        <v>10</v>
      </c>
      <c r="E18" s="65" t="s">
        <v>48</v>
      </c>
      <c r="F18" s="65">
        <v>103</v>
      </c>
      <c r="G18" s="99" t="s">
        <v>382</v>
      </c>
    </row>
    <row r="19" spans="2:7" ht="15.75" x14ac:dyDescent="0.25">
      <c r="B19" s="74">
        <f t="shared" si="0"/>
        <v>14</v>
      </c>
      <c r="C19" s="61" t="s">
        <v>370</v>
      </c>
      <c r="D19" s="61" t="s">
        <v>10</v>
      </c>
      <c r="E19" s="65" t="s">
        <v>48</v>
      </c>
      <c r="F19" s="65">
        <v>33</v>
      </c>
      <c r="G19" s="99" t="s">
        <v>371</v>
      </c>
    </row>
    <row r="20" spans="2:7" ht="16.5" thickBot="1" x14ac:dyDescent="0.3">
      <c r="B20" s="75">
        <f t="shared" si="0"/>
        <v>15</v>
      </c>
      <c r="C20" s="63" t="s">
        <v>363</v>
      </c>
      <c r="D20" s="63" t="s">
        <v>10</v>
      </c>
      <c r="E20" s="66" t="s">
        <v>48</v>
      </c>
      <c r="F20" s="66">
        <v>21</v>
      </c>
      <c r="G20" s="70" t="s">
        <v>368</v>
      </c>
    </row>
  </sheetData>
  <sheetProtection selectLockedCells="1" selectUnlockedCells="1"/>
  <mergeCells count="3">
    <mergeCell ref="B1:G1"/>
    <mergeCell ref="B2:G2"/>
    <mergeCell ref="C3:D3"/>
  </mergeCells>
  <phoneticPr fontId="27" type="noConversion"/>
  <pageMargins left="0.54027777777777775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6" sqref="I16"/>
    </sheetView>
  </sheetViews>
  <sheetFormatPr defaultColWidth="9" defaultRowHeight="12.75" x14ac:dyDescent="0.2"/>
  <cols>
    <col min="1" max="1" width="7.5703125" customWidth="1"/>
    <col min="2" max="2" width="4.7109375" customWidth="1"/>
    <col min="3" max="3" width="27.7109375" customWidth="1"/>
    <col min="4" max="4" width="29.28515625" customWidth="1"/>
    <col min="5" max="6" width="5.7109375" customWidth="1"/>
    <col min="7" max="7" width="10.28515625" customWidth="1"/>
  </cols>
  <sheetData>
    <row r="1" spans="1:7" ht="28.5" x14ac:dyDescent="0.45">
      <c r="A1" s="18"/>
      <c r="B1" s="107" t="s">
        <v>134</v>
      </c>
      <c r="C1" s="107"/>
      <c r="D1" s="107"/>
      <c r="E1" s="107"/>
      <c r="F1" s="107"/>
      <c r="G1" s="107"/>
    </row>
    <row r="2" spans="1:7" ht="28.5" x14ac:dyDescent="0.45">
      <c r="A2" s="18"/>
      <c r="B2" s="108" t="s">
        <v>135</v>
      </c>
      <c r="C2" s="108"/>
      <c r="D2" s="108"/>
      <c r="E2" s="108"/>
      <c r="F2" s="108"/>
      <c r="G2" s="108"/>
    </row>
    <row r="3" spans="1:7" ht="70.150000000000006" customHeight="1" x14ac:dyDescent="0.35">
      <c r="A3" s="18"/>
      <c r="B3" s="24"/>
      <c r="C3" s="110"/>
      <c r="D3" s="110"/>
      <c r="E3" s="48"/>
      <c r="F3" s="24"/>
      <c r="G3" s="24"/>
    </row>
    <row r="4" spans="1:7" ht="15.75" customHeight="1" thickBot="1" x14ac:dyDescent="0.4">
      <c r="A4" s="18"/>
      <c r="B4" s="5" t="s">
        <v>388</v>
      </c>
      <c r="C4" s="6"/>
      <c r="D4" s="24"/>
      <c r="E4" s="24"/>
      <c r="F4" s="24"/>
      <c r="G4" s="24"/>
    </row>
    <row r="5" spans="1:7" ht="16.5" thickBot="1" x14ac:dyDescent="0.3">
      <c r="A5" s="18"/>
      <c r="B5" s="56" t="s">
        <v>1</v>
      </c>
      <c r="C5" s="57" t="s">
        <v>2</v>
      </c>
      <c r="D5" s="57" t="s">
        <v>3</v>
      </c>
      <c r="E5" s="58" t="s">
        <v>4</v>
      </c>
      <c r="F5" s="58" t="s">
        <v>5</v>
      </c>
      <c r="G5" s="59" t="s">
        <v>6</v>
      </c>
    </row>
    <row r="6" spans="1:7" ht="15.75" x14ac:dyDescent="0.25">
      <c r="A6" s="1"/>
      <c r="B6" s="73">
        <v>1</v>
      </c>
      <c r="C6" s="76" t="s">
        <v>350</v>
      </c>
      <c r="D6" s="76" t="s">
        <v>167</v>
      </c>
      <c r="E6" s="80" t="s">
        <v>300</v>
      </c>
      <c r="F6" s="80">
        <v>101</v>
      </c>
      <c r="G6" s="83" t="s">
        <v>351</v>
      </c>
    </row>
    <row r="7" spans="1:7" ht="15.75" x14ac:dyDescent="0.25">
      <c r="A7" s="1"/>
      <c r="B7" s="74">
        <f>B6+1</f>
        <v>2</v>
      </c>
      <c r="C7" s="77" t="s">
        <v>58</v>
      </c>
      <c r="D7" s="77" t="s">
        <v>19</v>
      </c>
      <c r="E7" s="81" t="s">
        <v>300</v>
      </c>
      <c r="F7" s="81">
        <v>82</v>
      </c>
      <c r="G7" s="84" t="s">
        <v>334</v>
      </c>
    </row>
    <row r="8" spans="1:7" ht="15.75" x14ac:dyDescent="0.25">
      <c r="A8" s="1"/>
      <c r="B8" s="74">
        <f t="shared" ref="B8:B20" si="0">B7+1</f>
        <v>3</v>
      </c>
      <c r="C8" s="77" t="s">
        <v>61</v>
      </c>
      <c r="D8" s="77" t="s">
        <v>10</v>
      </c>
      <c r="E8" s="81" t="s">
        <v>300</v>
      </c>
      <c r="F8" s="81">
        <v>23</v>
      </c>
      <c r="G8" s="84" t="s">
        <v>334</v>
      </c>
    </row>
    <row r="9" spans="1:7" ht="15.75" x14ac:dyDescent="0.25">
      <c r="A9" s="4"/>
      <c r="B9" s="74">
        <f t="shared" si="0"/>
        <v>4</v>
      </c>
      <c r="C9" s="77" t="s">
        <v>338</v>
      </c>
      <c r="D9" s="77" t="s">
        <v>10</v>
      </c>
      <c r="E9" s="81" t="s">
        <v>300</v>
      </c>
      <c r="F9" s="81">
        <v>89</v>
      </c>
      <c r="G9" s="84" t="s">
        <v>340</v>
      </c>
    </row>
    <row r="10" spans="1:7" ht="15.75" x14ac:dyDescent="0.25">
      <c r="A10" s="4"/>
      <c r="B10" s="74">
        <f t="shared" si="0"/>
        <v>5</v>
      </c>
      <c r="C10" s="77" t="s">
        <v>346</v>
      </c>
      <c r="D10" s="77" t="s">
        <v>347</v>
      </c>
      <c r="E10" s="81" t="s">
        <v>300</v>
      </c>
      <c r="F10" s="81">
        <v>42</v>
      </c>
      <c r="G10" s="84" t="s">
        <v>349</v>
      </c>
    </row>
    <row r="11" spans="1:7" ht="15.75" x14ac:dyDescent="0.25">
      <c r="A11" s="4"/>
      <c r="B11" s="74">
        <f t="shared" si="0"/>
        <v>6</v>
      </c>
      <c r="C11" s="78" t="s">
        <v>69</v>
      </c>
      <c r="D11" s="78" t="s">
        <v>46</v>
      </c>
      <c r="E11" s="81" t="s">
        <v>300</v>
      </c>
      <c r="F11" s="81">
        <v>26</v>
      </c>
      <c r="G11" s="84" t="s">
        <v>330</v>
      </c>
    </row>
    <row r="12" spans="1:7" ht="15.75" x14ac:dyDescent="0.25">
      <c r="A12" s="4"/>
      <c r="B12" s="74">
        <f t="shared" si="0"/>
        <v>7</v>
      </c>
      <c r="C12" s="77" t="s">
        <v>72</v>
      </c>
      <c r="D12" s="77" t="s">
        <v>25</v>
      </c>
      <c r="E12" s="81" t="s">
        <v>300</v>
      </c>
      <c r="F12" s="81">
        <v>86</v>
      </c>
      <c r="G12" s="84" t="s">
        <v>332</v>
      </c>
    </row>
    <row r="13" spans="1:7" ht="15.75" x14ac:dyDescent="0.25">
      <c r="A13" s="18"/>
      <c r="B13" s="74">
        <f t="shared" si="0"/>
        <v>8</v>
      </c>
      <c r="C13" s="77" t="s">
        <v>344</v>
      </c>
      <c r="D13" s="77" t="s">
        <v>10</v>
      </c>
      <c r="E13" s="81" t="s">
        <v>300</v>
      </c>
      <c r="F13" s="81">
        <v>34</v>
      </c>
      <c r="G13" s="84" t="s">
        <v>345</v>
      </c>
    </row>
    <row r="14" spans="1:7" ht="15.75" x14ac:dyDescent="0.25">
      <c r="A14" s="18"/>
      <c r="B14" s="74">
        <f t="shared" si="0"/>
        <v>9</v>
      </c>
      <c r="C14" s="78" t="s">
        <v>79</v>
      </c>
      <c r="D14" s="78" t="s">
        <v>10</v>
      </c>
      <c r="E14" s="81" t="s">
        <v>300</v>
      </c>
      <c r="F14" s="81">
        <v>84</v>
      </c>
      <c r="G14" s="84" t="s">
        <v>331</v>
      </c>
    </row>
    <row r="15" spans="1:7" ht="15.75" x14ac:dyDescent="0.25">
      <c r="A15" s="18"/>
      <c r="B15" s="74">
        <f t="shared" si="0"/>
        <v>10</v>
      </c>
      <c r="C15" s="77" t="s">
        <v>78</v>
      </c>
      <c r="D15" s="77" t="s">
        <v>10</v>
      </c>
      <c r="E15" s="81" t="s">
        <v>300</v>
      </c>
      <c r="F15" s="81">
        <v>46</v>
      </c>
      <c r="G15" s="84" t="s">
        <v>333</v>
      </c>
    </row>
    <row r="16" spans="1:7" ht="15.75" x14ac:dyDescent="0.25">
      <c r="A16" s="49"/>
      <c r="B16" s="74">
        <f t="shared" si="0"/>
        <v>11</v>
      </c>
      <c r="C16" s="77" t="s">
        <v>82</v>
      </c>
      <c r="D16" s="77" t="s">
        <v>25</v>
      </c>
      <c r="E16" s="81" t="s">
        <v>300</v>
      </c>
      <c r="F16" s="81">
        <v>31</v>
      </c>
      <c r="G16" s="84" t="s">
        <v>77</v>
      </c>
    </row>
    <row r="17" spans="2:7" ht="15.75" x14ac:dyDescent="0.25">
      <c r="B17" s="74">
        <f t="shared" si="0"/>
        <v>12</v>
      </c>
      <c r="C17" s="77" t="s">
        <v>335</v>
      </c>
      <c r="D17" s="77" t="s">
        <v>40</v>
      </c>
      <c r="E17" s="81" t="s">
        <v>300</v>
      </c>
      <c r="F17" s="81">
        <v>88</v>
      </c>
      <c r="G17" s="84" t="s">
        <v>337</v>
      </c>
    </row>
    <row r="18" spans="2:7" ht="15.75" x14ac:dyDescent="0.25">
      <c r="B18" s="74">
        <f t="shared" si="0"/>
        <v>13</v>
      </c>
      <c r="C18" s="77" t="s">
        <v>341</v>
      </c>
      <c r="D18" s="77" t="s">
        <v>42</v>
      </c>
      <c r="E18" s="81" t="s">
        <v>300</v>
      </c>
      <c r="F18" s="81">
        <v>17</v>
      </c>
      <c r="G18" s="84" t="s">
        <v>155</v>
      </c>
    </row>
    <row r="19" spans="2:7" ht="15.75" x14ac:dyDescent="0.25">
      <c r="B19" s="74">
        <f t="shared" si="0"/>
        <v>14</v>
      </c>
      <c r="C19" s="77" t="s">
        <v>342</v>
      </c>
      <c r="D19" s="77" t="s">
        <v>25</v>
      </c>
      <c r="E19" s="81" t="s">
        <v>300</v>
      </c>
      <c r="F19" s="81">
        <v>28</v>
      </c>
      <c r="G19" s="84" t="s">
        <v>343</v>
      </c>
    </row>
    <row r="20" spans="2:7" ht="16.5" thickBot="1" x14ac:dyDescent="0.3">
      <c r="B20" s="75">
        <f t="shared" si="0"/>
        <v>15</v>
      </c>
      <c r="C20" s="79" t="s">
        <v>352</v>
      </c>
      <c r="D20" s="79" t="s">
        <v>28</v>
      </c>
      <c r="E20" s="82" t="s">
        <v>300</v>
      </c>
      <c r="F20" s="82">
        <v>115</v>
      </c>
      <c r="G20" s="85" t="s">
        <v>208</v>
      </c>
    </row>
  </sheetData>
  <sheetProtection selectLockedCells="1" selectUnlockedCells="1"/>
  <mergeCells count="3">
    <mergeCell ref="B1:G1"/>
    <mergeCell ref="B2:G2"/>
    <mergeCell ref="C3:D3"/>
  </mergeCells>
  <phoneticPr fontId="27" type="noConversion"/>
  <pageMargins left="0.3298611111111111" right="0.6902777777777777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J162"/>
  <sheetViews>
    <sheetView workbookViewId="0">
      <pane xSplit="2" ySplit="5" topLeftCell="C93" activePane="bottomRight" state="frozen"/>
      <selection pane="topRight" activeCell="C1" sqref="C1"/>
      <selection pane="bottomLeft" activeCell="A84" sqref="A84"/>
      <selection pane="bottomRight" activeCell="G125" sqref="G125"/>
    </sheetView>
  </sheetViews>
  <sheetFormatPr defaultColWidth="9" defaultRowHeight="12.75" x14ac:dyDescent="0.2"/>
  <cols>
    <col min="1" max="1" width="2.140625" customWidth="1"/>
    <col min="2" max="2" width="4.140625" customWidth="1"/>
    <col min="3" max="3" width="25" customWidth="1"/>
    <col min="4" max="4" width="26.7109375" customWidth="1"/>
    <col min="5" max="5" width="17.7109375" customWidth="1"/>
    <col min="6" max="6" width="15.7109375" customWidth="1"/>
    <col min="7" max="7" width="6.7109375" customWidth="1"/>
    <col min="8" max="8" width="10.140625" customWidth="1"/>
  </cols>
  <sheetData>
    <row r="1" spans="1:10" ht="28.5" x14ac:dyDescent="0.45">
      <c r="A1" s="1"/>
      <c r="B1" s="107" t="s">
        <v>134</v>
      </c>
      <c r="C1" s="107"/>
      <c r="D1" s="107"/>
      <c r="E1" s="107"/>
      <c r="F1" s="107"/>
      <c r="G1" s="107"/>
      <c r="H1" s="107"/>
    </row>
    <row r="2" spans="1:10" ht="28.5" x14ac:dyDescent="0.45">
      <c r="A2" s="2"/>
      <c r="B2" s="108" t="s">
        <v>135</v>
      </c>
      <c r="C2" s="108"/>
      <c r="D2" s="108"/>
      <c r="E2" s="108"/>
      <c r="F2" s="108"/>
      <c r="G2" s="108"/>
      <c r="H2" s="108"/>
      <c r="I2" s="3"/>
    </row>
    <row r="3" spans="1:10" ht="70.150000000000006" customHeight="1" x14ac:dyDescent="0.2">
      <c r="A3" s="4"/>
      <c r="B3" s="111"/>
      <c r="C3" s="111"/>
      <c r="D3" s="111"/>
      <c r="E3" s="111"/>
      <c r="F3" s="111"/>
      <c r="G3" s="111"/>
      <c r="H3" s="111"/>
    </row>
    <row r="4" spans="1:10" ht="16.5" customHeight="1" thickBot="1" x14ac:dyDescent="0.3">
      <c r="A4" s="4"/>
      <c r="B4" s="5" t="s">
        <v>88</v>
      </c>
      <c r="C4" s="6"/>
      <c r="D4" s="4"/>
      <c r="E4" s="4"/>
      <c r="F4" s="4"/>
      <c r="G4" s="4"/>
    </row>
    <row r="5" spans="1:10" ht="16.5" thickBot="1" x14ac:dyDescent="0.3">
      <c r="A5" s="4"/>
      <c r="B5" s="33" t="s">
        <v>1</v>
      </c>
      <c r="C5" s="8" t="s">
        <v>2</v>
      </c>
      <c r="D5" s="9" t="s">
        <v>3</v>
      </c>
      <c r="E5" s="10" t="s">
        <v>4</v>
      </c>
      <c r="F5" s="10" t="s">
        <v>89</v>
      </c>
      <c r="G5" s="10" t="s">
        <v>5</v>
      </c>
      <c r="H5" s="10" t="s">
        <v>6</v>
      </c>
    </row>
    <row r="6" spans="1:10" ht="15.75" customHeight="1" x14ac:dyDescent="0.25">
      <c r="A6" s="4"/>
      <c r="B6" s="31" t="e">
        <f>B5+1</f>
        <v>#VALUE!</v>
      </c>
      <c r="C6" s="19" t="s">
        <v>268</v>
      </c>
      <c r="D6" s="27" t="s">
        <v>269</v>
      </c>
      <c r="E6" s="20" t="s">
        <v>36</v>
      </c>
      <c r="F6" s="20">
        <v>1963</v>
      </c>
      <c r="G6" s="38">
        <v>1</v>
      </c>
      <c r="H6" s="21" t="s">
        <v>270</v>
      </c>
    </row>
    <row r="7" spans="1:10" ht="15.75" customHeight="1" x14ac:dyDescent="0.25">
      <c r="A7" s="4"/>
      <c r="B7" s="32" t="e">
        <f>#REF!+1</f>
        <v>#REF!</v>
      </c>
      <c r="C7" s="14" t="s">
        <v>37</v>
      </c>
      <c r="D7" s="11" t="s">
        <v>25</v>
      </c>
      <c r="E7" s="12" t="s">
        <v>8</v>
      </c>
      <c r="F7" s="12" t="s">
        <v>90</v>
      </c>
      <c r="G7" s="36">
        <v>2</v>
      </c>
      <c r="H7" s="23" t="s">
        <v>137</v>
      </c>
    </row>
    <row r="8" spans="1:10" ht="15.75" customHeight="1" x14ac:dyDescent="0.25">
      <c r="A8" s="4"/>
      <c r="B8" s="32"/>
      <c r="C8" s="11" t="s">
        <v>271</v>
      </c>
      <c r="D8" s="11" t="s">
        <v>9</v>
      </c>
      <c r="E8" s="12" t="s">
        <v>36</v>
      </c>
      <c r="F8" s="12">
        <v>1969</v>
      </c>
      <c r="G8" s="35">
        <v>3</v>
      </c>
      <c r="H8" s="22" t="s">
        <v>272</v>
      </c>
    </row>
    <row r="9" spans="1:10" ht="15.75" customHeight="1" x14ac:dyDescent="0.25">
      <c r="A9" s="4"/>
      <c r="B9" s="32">
        <f>B8+1</f>
        <v>1</v>
      </c>
      <c r="C9" s="14" t="s">
        <v>62</v>
      </c>
      <c r="D9" s="11" t="s">
        <v>25</v>
      </c>
      <c r="E9" s="12" t="s">
        <v>8</v>
      </c>
      <c r="F9" s="12" t="s">
        <v>98</v>
      </c>
      <c r="G9" s="37">
        <v>4</v>
      </c>
      <c r="H9" s="22" t="s">
        <v>138</v>
      </c>
    </row>
    <row r="10" spans="1:10" ht="15.75" customHeight="1" x14ac:dyDescent="0.25">
      <c r="A10" s="4"/>
      <c r="B10" s="32">
        <f>B9+1</f>
        <v>2</v>
      </c>
      <c r="C10" s="11" t="s">
        <v>306</v>
      </c>
      <c r="D10" s="11" t="s">
        <v>307</v>
      </c>
      <c r="E10" s="12" t="s">
        <v>31</v>
      </c>
      <c r="F10" s="12">
        <v>1941</v>
      </c>
      <c r="G10" s="35">
        <v>5</v>
      </c>
      <c r="H10" s="22" t="s">
        <v>70</v>
      </c>
    </row>
    <row r="11" spans="1:10" ht="15.75" customHeight="1" x14ac:dyDescent="0.25">
      <c r="A11" s="4"/>
      <c r="B11" s="32">
        <f>B10+1</f>
        <v>3</v>
      </c>
      <c r="C11" s="11" t="s">
        <v>83</v>
      </c>
      <c r="D11" s="11" t="s">
        <v>9</v>
      </c>
      <c r="E11" s="12" t="s">
        <v>31</v>
      </c>
      <c r="F11" s="12" t="s">
        <v>100</v>
      </c>
      <c r="G11" s="35">
        <v>6</v>
      </c>
      <c r="H11" s="22" t="s">
        <v>305</v>
      </c>
    </row>
    <row r="12" spans="1:10" ht="15.75" customHeight="1" thickBot="1" x14ac:dyDescent="0.3">
      <c r="A12" s="4"/>
      <c r="B12" s="32">
        <f>B11+1</f>
        <v>4</v>
      </c>
      <c r="C12" s="11" t="s">
        <v>52</v>
      </c>
      <c r="D12" s="11" t="s">
        <v>9</v>
      </c>
      <c r="E12" s="12" t="s">
        <v>23</v>
      </c>
      <c r="F12" s="12" t="s">
        <v>99</v>
      </c>
      <c r="G12" s="35">
        <v>7</v>
      </c>
      <c r="H12" s="22" t="s">
        <v>295</v>
      </c>
    </row>
    <row r="13" spans="1:10" ht="15.75" customHeight="1" thickBot="1" x14ac:dyDescent="0.3">
      <c r="A13" s="4"/>
      <c r="B13" s="32">
        <v>1</v>
      </c>
      <c r="C13" s="14" t="s">
        <v>152</v>
      </c>
      <c r="D13" s="11" t="s">
        <v>9</v>
      </c>
      <c r="E13" s="12" t="s">
        <v>8</v>
      </c>
      <c r="F13" s="12">
        <v>1985</v>
      </c>
      <c r="G13" s="37">
        <v>8</v>
      </c>
      <c r="H13" s="22" t="s">
        <v>153</v>
      </c>
      <c r="I13" s="18"/>
      <c r="J13" s="34"/>
    </row>
    <row r="14" spans="1:10" ht="15.75" customHeight="1" x14ac:dyDescent="0.25">
      <c r="A14" s="4"/>
      <c r="B14" s="32">
        <f>B13+1</f>
        <v>2</v>
      </c>
      <c r="C14" s="11" t="s">
        <v>297</v>
      </c>
      <c r="D14" s="11" t="s">
        <v>9</v>
      </c>
      <c r="E14" s="12" t="s">
        <v>23</v>
      </c>
      <c r="F14" s="12" t="s">
        <v>110</v>
      </c>
      <c r="G14" s="35">
        <v>9</v>
      </c>
      <c r="H14" s="22" t="s">
        <v>298</v>
      </c>
    </row>
    <row r="15" spans="1:10" ht="15.75" customHeight="1" x14ac:dyDescent="0.25">
      <c r="A15" s="4"/>
      <c r="B15" s="32">
        <f>B14+1</f>
        <v>3</v>
      </c>
      <c r="C15" s="11" t="s">
        <v>308</v>
      </c>
      <c r="D15" s="11" t="s">
        <v>309</v>
      </c>
      <c r="E15" s="12" t="s">
        <v>23</v>
      </c>
      <c r="F15" s="12">
        <v>1958</v>
      </c>
      <c r="G15" s="35">
        <v>10</v>
      </c>
      <c r="H15" s="22" t="s">
        <v>310</v>
      </c>
    </row>
    <row r="16" spans="1:10" ht="15.75" customHeight="1" x14ac:dyDescent="0.25">
      <c r="A16" s="4"/>
      <c r="B16" s="32" t="e">
        <f>B5+1</f>
        <v>#VALUE!</v>
      </c>
      <c r="C16" s="11" t="s">
        <v>355</v>
      </c>
      <c r="D16" s="11" t="s">
        <v>25</v>
      </c>
      <c r="E16" s="12" t="s">
        <v>48</v>
      </c>
      <c r="F16" s="12" t="s">
        <v>356</v>
      </c>
      <c r="G16" s="35">
        <v>11</v>
      </c>
      <c r="H16" s="22" t="s">
        <v>357</v>
      </c>
    </row>
    <row r="17" spans="1:10" ht="15.75" customHeight="1" x14ac:dyDescent="0.25">
      <c r="A17" s="4"/>
      <c r="B17" s="32" t="e">
        <f>B16+1</f>
        <v>#VALUE!</v>
      </c>
      <c r="C17" s="11" t="s">
        <v>76</v>
      </c>
      <c r="D17" s="11" t="s">
        <v>9</v>
      </c>
      <c r="E17" s="12" t="s">
        <v>23</v>
      </c>
      <c r="F17" s="12" t="s">
        <v>123</v>
      </c>
      <c r="G17" s="35">
        <v>12</v>
      </c>
      <c r="H17" s="22" t="s">
        <v>299</v>
      </c>
      <c r="J17" s="15"/>
    </row>
    <row r="18" spans="1:10" ht="15.75" customHeight="1" x14ac:dyDescent="0.25">
      <c r="A18" s="4"/>
      <c r="B18" s="32" t="e">
        <f>B17+1</f>
        <v>#VALUE!</v>
      </c>
      <c r="C18" s="11" t="s">
        <v>45</v>
      </c>
      <c r="D18" s="11" t="s">
        <v>46</v>
      </c>
      <c r="E18" s="12" t="s">
        <v>23</v>
      </c>
      <c r="F18" s="12" t="s">
        <v>95</v>
      </c>
      <c r="G18" s="35">
        <v>13</v>
      </c>
      <c r="H18" s="22" t="s">
        <v>293</v>
      </c>
    </row>
    <row r="19" spans="1:10" ht="15.75" customHeight="1" x14ac:dyDescent="0.25">
      <c r="A19" s="4"/>
      <c r="B19" s="32">
        <f>B11+1</f>
        <v>4</v>
      </c>
      <c r="C19" s="11" t="s">
        <v>13</v>
      </c>
      <c r="D19" s="11" t="s">
        <v>14</v>
      </c>
      <c r="E19" s="12" t="s">
        <v>7</v>
      </c>
      <c r="F19" s="12" t="s">
        <v>97</v>
      </c>
      <c r="G19" s="35">
        <v>14</v>
      </c>
      <c r="H19" s="22" t="s">
        <v>216</v>
      </c>
    </row>
    <row r="20" spans="1:10" ht="15.75" customHeight="1" x14ac:dyDescent="0.25">
      <c r="A20" s="4"/>
      <c r="B20" s="32" t="e">
        <f>B18+1</f>
        <v>#VALUE!</v>
      </c>
      <c r="C20" s="11" t="s">
        <v>358</v>
      </c>
      <c r="D20" s="11" t="s">
        <v>10</v>
      </c>
      <c r="E20" s="12" t="s">
        <v>48</v>
      </c>
      <c r="F20" s="12">
        <v>1984</v>
      </c>
      <c r="G20" s="35">
        <v>15</v>
      </c>
      <c r="H20" s="22" t="s">
        <v>359</v>
      </c>
    </row>
    <row r="21" spans="1:10" ht="15.75" customHeight="1" x14ac:dyDescent="0.25">
      <c r="A21" s="4"/>
      <c r="B21" s="32"/>
      <c r="C21" s="11" t="s">
        <v>273</v>
      </c>
      <c r="D21" s="11" t="s">
        <v>274</v>
      </c>
      <c r="E21" s="12" t="s">
        <v>36</v>
      </c>
      <c r="F21" s="12">
        <v>1969</v>
      </c>
      <c r="G21" s="35">
        <v>16</v>
      </c>
      <c r="H21" s="22" t="s">
        <v>275</v>
      </c>
    </row>
    <row r="22" spans="1:10" ht="15.75" customHeight="1" x14ac:dyDescent="0.25">
      <c r="A22" s="4"/>
      <c r="B22" s="32">
        <f>B21+1</f>
        <v>1</v>
      </c>
      <c r="C22" s="11" t="s">
        <v>82</v>
      </c>
      <c r="D22" s="11" t="s">
        <v>25</v>
      </c>
      <c r="E22" s="12" t="s">
        <v>300</v>
      </c>
      <c r="F22" s="12">
        <v>1963</v>
      </c>
      <c r="G22" s="35">
        <v>31</v>
      </c>
      <c r="H22" s="22" t="s">
        <v>77</v>
      </c>
    </row>
    <row r="23" spans="1:10" ht="15.75" customHeight="1" x14ac:dyDescent="0.25">
      <c r="A23" s="4"/>
      <c r="B23" s="32">
        <f>B22+1</f>
        <v>2</v>
      </c>
      <c r="C23" s="11" t="s">
        <v>341</v>
      </c>
      <c r="D23" s="11" t="s">
        <v>42</v>
      </c>
      <c r="E23" s="12" t="s">
        <v>300</v>
      </c>
      <c r="F23" s="12">
        <v>1972</v>
      </c>
      <c r="G23" s="35">
        <v>17</v>
      </c>
      <c r="H23" s="22" t="s">
        <v>155</v>
      </c>
    </row>
    <row r="24" spans="1:10" ht="15.75" customHeight="1" x14ac:dyDescent="0.25">
      <c r="A24" s="4"/>
      <c r="B24" s="32">
        <f>B23+1</f>
        <v>3</v>
      </c>
      <c r="C24" s="11" t="s">
        <v>154</v>
      </c>
      <c r="D24" s="11" t="s">
        <v>25</v>
      </c>
      <c r="E24" s="12" t="s">
        <v>8</v>
      </c>
      <c r="F24" s="12">
        <v>1986</v>
      </c>
      <c r="G24" s="35">
        <v>18</v>
      </c>
      <c r="H24" s="22" t="s">
        <v>155</v>
      </c>
    </row>
    <row r="25" spans="1:10" ht="15.75" customHeight="1" x14ac:dyDescent="0.25">
      <c r="A25" s="4"/>
      <c r="B25" s="32">
        <f>B24+1</f>
        <v>4</v>
      </c>
      <c r="C25" s="11" t="s">
        <v>217</v>
      </c>
      <c r="D25" s="11" t="s">
        <v>218</v>
      </c>
      <c r="E25" s="12" t="s">
        <v>7</v>
      </c>
      <c r="F25" s="12">
        <v>1973</v>
      </c>
      <c r="G25" s="35">
        <v>19</v>
      </c>
      <c r="H25" s="22" t="s">
        <v>219</v>
      </c>
    </row>
    <row r="26" spans="1:10" ht="15.75" customHeight="1" x14ac:dyDescent="0.25">
      <c r="A26" s="4"/>
      <c r="B26" s="32"/>
      <c r="C26" s="11" t="s">
        <v>363</v>
      </c>
      <c r="D26" s="11" t="s">
        <v>10</v>
      </c>
      <c r="E26" s="12" t="s">
        <v>48</v>
      </c>
      <c r="F26" s="12">
        <v>2013</v>
      </c>
      <c r="G26" s="35">
        <v>21</v>
      </c>
      <c r="H26" s="22" t="s">
        <v>390</v>
      </c>
    </row>
    <row r="27" spans="1:10" ht="15.75" customHeight="1" x14ac:dyDescent="0.25">
      <c r="A27" s="4"/>
      <c r="B27" s="32"/>
      <c r="C27" s="11" t="s">
        <v>365</v>
      </c>
      <c r="D27" s="11" t="s">
        <v>10</v>
      </c>
      <c r="E27" s="12" t="s">
        <v>48</v>
      </c>
      <c r="F27" s="12">
        <v>1986</v>
      </c>
      <c r="G27" s="35">
        <v>21</v>
      </c>
      <c r="H27" s="22" t="s">
        <v>364</v>
      </c>
      <c r="I27" s="52"/>
    </row>
    <row r="28" spans="1:10" ht="15.75" customHeight="1" x14ac:dyDescent="0.25">
      <c r="A28" s="4"/>
      <c r="B28" s="32">
        <f>B27+1</f>
        <v>1</v>
      </c>
      <c r="C28" s="11" t="s">
        <v>220</v>
      </c>
      <c r="D28" s="11" t="s">
        <v>10</v>
      </c>
      <c r="E28" s="12" t="s">
        <v>7</v>
      </c>
      <c r="F28" s="12">
        <v>1974</v>
      </c>
      <c r="G28" s="35">
        <v>22</v>
      </c>
      <c r="H28" s="22" t="s">
        <v>221</v>
      </c>
    </row>
    <row r="29" spans="1:10" ht="15.75" customHeight="1" x14ac:dyDescent="0.25">
      <c r="A29" s="4"/>
      <c r="B29" s="32">
        <f>B28+1</f>
        <v>2</v>
      </c>
      <c r="C29" s="11" t="s">
        <v>61</v>
      </c>
      <c r="D29" s="11" t="s">
        <v>10</v>
      </c>
      <c r="E29" s="12" t="s">
        <v>300</v>
      </c>
      <c r="F29" s="12">
        <v>1982</v>
      </c>
      <c r="G29" s="35">
        <v>23</v>
      </c>
      <c r="H29" s="22" t="s">
        <v>334</v>
      </c>
    </row>
    <row r="30" spans="1:10" ht="15.75" customHeight="1" x14ac:dyDescent="0.25">
      <c r="A30" s="4"/>
      <c r="B30" s="32">
        <f>B28+1</f>
        <v>2</v>
      </c>
      <c r="C30" s="11" t="s">
        <v>156</v>
      </c>
      <c r="D30" s="11" t="s">
        <v>158</v>
      </c>
      <c r="E30" s="12" t="s">
        <v>8</v>
      </c>
      <c r="F30" s="12">
        <v>1985</v>
      </c>
      <c r="G30" s="35">
        <v>24</v>
      </c>
      <c r="H30" s="22" t="s">
        <v>157</v>
      </c>
    </row>
    <row r="31" spans="1:10" ht="15.75" customHeight="1" x14ac:dyDescent="0.25">
      <c r="A31" s="4"/>
      <c r="B31" s="32"/>
      <c r="C31" s="11" t="s">
        <v>366</v>
      </c>
      <c r="D31" s="11" t="s">
        <v>367</v>
      </c>
      <c r="E31" s="12" t="s">
        <v>48</v>
      </c>
      <c r="F31" s="12">
        <v>1987</v>
      </c>
      <c r="G31" s="35">
        <v>25</v>
      </c>
      <c r="H31" s="22" t="s">
        <v>369</v>
      </c>
    </row>
    <row r="32" spans="1:10" ht="15.75" customHeight="1" x14ac:dyDescent="0.25">
      <c r="A32" s="4"/>
      <c r="B32" s="32">
        <f t="shared" ref="B32:B37" si="0">B31+1</f>
        <v>1</v>
      </c>
      <c r="C32" s="14" t="s">
        <v>69</v>
      </c>
      <c r="D32" s="14" t="s">
        <v>46</v>
      </c>
      <c r="E32" s="12" t="s">
        <v>300</v>
      </c>
      <c r="F32" s="12" t="s">
        <v>102</v>
      </c>
      <c r="G32" s="35">
        <v>26</v>
      </c>
      <c r="H32" s="22" t="s">
        <v>330</v>
      </c>
    </row>
    <row r="33" spans="1:8" ht="15.75" customHeight="1" x14ac:dyDescent="0.25">
      <c r="A33" s="4"/>
      <c r="B33" s="32">
        <f t="shared" si="0"/>
        <v>2</v>
      </c>
      <c r="C33" s="11" t="s">
        <v>65</v>
      </c>
      <c r="D33" s="11" t="s">
        <v>66</v>
      </c>
      <c r="E33" s="12" t="s">
        <v>7</v>
      </c>
      <c r="F33" s="12" t="s">
        <v>101</v>
      </c>
      <c r="G33" s="35">
        <v>27</v>
      </c>
      <c r="H33" s="22" t="s">
        <v>222</v>
      </c>
    </row>
    <row r="34" spans="1:8" ht="15.75" customHeight="1" x14ac:dyDescent="0.25">
      <c r="A34" s="4"/>
      <c r="B34" s="32">
        <f t="shared" si="0"/>
        <v>3</v>
      </c>
      <c r="C34" s="11" t="s">
        <v>342</v>
      </c>
      <c r="D34" s="11" t="s">
        <v>25</v>
      </c>
      <c r="E34" s="12" t="s">
        <v>300</v>
      </c>
      <c r="F34" s="12">
        <v>1982</v>
      </c>
      <c r="G34" s="35">
        <v>28</v>
      </c>
      <c r="H34" s="22" t="s">
        <v>343</v>
      </c>
    </row>
    <row r="35" spans="1:8" ht="15.75" customHeight="1" x14ac:dyDescent="0.25">
      <c r="A35" s="4"/>
      <c r="B35" s="32">
        <f t="shared" si="0"/>
        <v>4</v>
      </c>
      <c r="C35" s="11" t="s">
        <v>43</v>
      </c>
      <c r="D35" s="11" t="s">
        <v>44</v>
      </c>
      <c r="E35" s="12" t="s">
        <v>8</v>
      </c>
      <c r="F35" s="12" t="s">
        <v>94</v>
      </c>
      <c r="G35" s="35">
        <v>29</v>
      </c>
      <c r="H35" s="22" t="s">
        <v>139</v>
      </c>
    </row>
    <row r="36" spans="1:8" ht="15.75" customHeight="1" x14ac:dyDescent="0.25">
      <c r="A36" s="4"/>
      <c r="B36" s="32">
        <f t="shared" si="0"/>
        <v>5</v>
      </c>
      <c r="C36" s="14" t="s">
        <v>223</v>
      </c>
      <c r="D36" s="14" t="s">
        <v>25</v>
      </c>
      <c r="E36" s="12" t="s">
        <v>7</v>
      </c>
      <c r="F36" s="12">
        <v>1975</v>
      </c>
      <c r="G36" s="36">
        <v>30</v>
      </c>
      <c r="H36" s="22" t="s">
        <v>224</v>
      </c>
    </row>
    <row r="37" spans="1:8" ht="15.75" customHeight="1" x14ac:dyDescent="0.25">
      <c r="A37" s="4"/>
      <c r="B37" s="32">
        <f t="shared" si="0"/>
        <v>6</v>
      </c>
      <c r="C37" s="11" t="s">
        <v>311</v>
      </c>
      <c r="D37" s="11" t="s">
        <v>25</v>
      </c>
      <c r="E37" s="12" t="s">
        <v>23</v>
      </c>
      <c r="F37" s="12">
        <v>1963</v>
      </c>
      <c r="G37" s="35">
        <v>32</v>
      </c>
      <c r="H37" s="22" t="s">
        <v>312</v>
      </c>
    </row>
    <row r="38" spans="1:8" ht="15.75" customHeight="1" x14ac:dyDescent="0.25">
      <c r="A38" s="4"/>
      <c r="B38" s="32"/>
      <c r="C38" s="11" t="s">
        <v>370</v>
      </c>
      <c r="D38" s="11" t="s">
        <v>10</v>
      </c>
      <c r="E38" s="12" t="s">
        <v>48</v>
      </c>
      <c r="F38" s="12">
        <v>2008</v>
      </c>
      <c r="G38" s="35">
        <v>33</v>
      </c>
      <c r="H38" s="22" t="s">
        <v>371</v>
      </c>
    </row>
    <row r="39" spans="1:8" ht="15.75" customHeight="1" x14ac:dyDescent="0.25">
      <c r="A39" s="4"/>
      <c r="B39" s="32">
        <f>B38+1</f>
        <v>1</v>
      </c>
      <c r="C39" s="11" t="s">
        <v>344</v>
      </c>
      <c r="D39" s="11" t="s">
        <v>10</v>
      </c>
      <c r="E39" s="12" t="s">
        <v>300</v>
      </c>
      <c r="F39" s="12">
        <v>1976</v>
      </c>
      <c r="G39" s="35">
        <v>34</v>
      </c>
      <c r="H39" s="22" t="s">
        <v>345</v>
      </c>
    </row>
    <row r="40" spans="1:8" ht="15.75" customHeight="1" x14ac:dyDescent="0.25">
      <c r="A40" s="4"/>
      <c r="B40" s="32">
        <f>B39+1</f>
        <v>2</v>
      </c>
      <c r="C40" s="11" t="s">
        <v>32</v>
      </c>
      <c r="D40" s="11" t="s">
        <v>10</v>
      </c>
      <c r="E40" s="12" t="s">
        <v>7</v>
      </c>
      <c r="F40" s="12" t="s">
        <v>124</v>
      </c>
      <c r="G40" s="35">
        <v>35</v>
      </c>
      <c r="H40" s="22" t="s">
        <v>226</v>
      </c>
    </row>
    <row r="41" spans="1:8" ht="15.75" customHeight="1" x14ac:dyDescent="0.25">
      <c r="A41" s="4"/>
      <c r="B41" s="32">
        <f>B40+1</f>
        <v>3</v>
      </c>
      <c r="C41" s="11" t="s">
        <v>68</v>
      </c>
      <c r="D41" s="14" t="s">
        <v>42</v>
      </c>
      <c r="E41" s="12" t="s">
        <v>23</v>
      </c>
      <c r="F41" s="12" t="s">
        <v>91</v>
      </c>
      <c r="G41" s="35">
        <v>36</v>
      </c>
      <c r="H41" s="22" t="s">
        <v>292</v>
      </c>
    </row>
    <row r="42" spans="1:8" ht="15.75" customHeight="1" x14ac:dyDescent="0.25">
      <c r="A42" s="4"/>
      <c r="B42" s="32">
        <f>B41+1</f>
        <v>4</v>
      </c>
      <c r="C42" s="11" t="s">
        <v>60</v>
      </c>
      <c r="D42" s="11" t="s">
        <v>10</v>
      </c>
      <c r="E42" s="12" t="s">
        <v>36</v>
      </c>
      <c r="F42" s="12" t="s">
        <v>115</v>
      </c>
      <c r="G42" s="35">
        <v>37</v>
      </c>
      <c r="H42" s="22" t="s">
        <v>53</v>
      </c>
    </row>
    <row r="43" spans="1:8" ht="15.75" customHeight="1" x14ac:dyDescent="0.25">
      <c r="A43" s="4"/>
      <c r="B43" s="32">
        <f>B42+1</f>
        <v>5</v>
      </c>
      <c r="C43" s="11" t="s">
        <v>346</v>
      </c>
      <c r="D43" s="11" t="s">
        <v>347</v>
      </c>
      <c r="E43" s="12" t="s">
        <v>300</v>
      </c>
      <c r="F43" s="12" t="s">
        <v>348</v>
      </c>
      <c r="G43" s="35">
        <v>42</v>
      </c>
      <c r="H43" s="22" t="s">
        <v>349</v>
      </c>
    </row>
    <row r="44" spans="1:8" ht="15.75" customHeight="1" x14ac:dyDescent="0.25">
      <c r="A44" s="4"/>
      <c r="B44" s="32"/>
      <c r="C44" s="11" t="s">
        <v>389</v>
      </c>
      <c r="D44" s="11" t="s">
        <v>228</v>
      </c>
      <c r="E44" s="12" t="s">
        <v>48</v>
      </c>
      <c r="F44" s="12">
        <v>1990</v>
      </c>
      <c r="G44" s="35">
        <v>38</v>
      </c>
      <c r="H44" s="22" t="s">
        <v>229</v>
      </c>
    </row>
    <row r="45" spans="1:8" ht="15.75" customHeight="1" x14ac:dyDescent="0.25">
      <c r="A45" s="4"/>
      <c r="B45" s="32">
        <f>B44+1</f>
        <v>1</v>
      </c>
      <c r="C45" s="11" t="s">
        <v>227</v>
      </c>
      <c r="D45" s="11" t="s">
        <v>228</v>
      </c>
      <c r="E45" s="12" t="s">
        <v>7</v>
      </c>
      <c r="F45" s="12">
        <v>1975</v>
      </c>
      <c r="G45" s="35">
        <v>39</v>
      </c>
      <c r="H45" s="22" t="s">
        <v>229</v>
      </c>
    </row>
    <row r="46" spans="1:8" ht="15.75" customHeight="1" x14ac:dyDescent="0.25">
      <c r="A46" s="4"/>
      <c r="B46" s="32">
        <f>B45+1</f>
        <v>2</v>
      </c>
      <c r="C46" s="11" t="s">
        <v>230</v>
      </c>
      <c r="D46" s="11" t="s">
        <v>231</v>
      </c>
      <c r="E46" s="12" t="s">
        <v>7</v>
      </c>
      <c r="F46" s="12">
        <v>1973</v>
      </c>
      <c r="G46" s="35">
        <v>40</v>
      </c>
      <c r="H46" s="22" t="s">
        <v>232</v>
      </c>
    </row>
    <row r="47" spans="1:8" ht="15.75" customHeight="1" x14ac:dyDescent="0.25">
      <c r="A47" s="4"/>
      <c r="B47" s="32">
        <f>B46+1</f>
        <v>3</v>
      </c>
      <c r="C47" s="11" t="s">
        <v>243</v>
      </c>
      <c r="D47" s="11" t="s">
        <v>244</v>
      </c>
      <c r="E47" s="12" t="s">
        <v>7</v>
      </c>
      <c r="F47" s="12" t="s">
        <v>245</v>
      </c>
      <c r="G47" s="35">
        <v>41</v>
      </c>
      <c r="H47" s="22" t="s">
        <v>246</v>
      </c>
    </row>
    <row r="48" spans="1:8" ht="15.75" customHeight="1" x14ac:dyDescent="0.25">
      <c r="A48" s="4"/>
      <c r="B48" s="32">
        <f>B47+1</f>
        <v>4</v>
      </c>
      <c r="C48" s="11" t="s">
        <v>78</v>
      </c>
      <c r="D48" s="11" t="s">
        <v>10</v>
      </c>
      <c r="E48" s="12" t="s">
        <v>300</v>
      </c>
      <c r="F48" s="12" t="s">
        <v>117</v>
      </c>
      <c r="G48" s="35">
        <v>46</v>
      </c>
      <c r="H48" s="22" t="s">
        <v>333</v>
      </c>
    </row>
    <row r="49" spans="1:8" ht="15.75" customHeight="1" x14ac:dyDescent="0.25">
      <c r="A49" s="4"/>
      <c r="B49" s="32">
        <f>B48+1</f>
        <v>5</v>
      </c>
      <c r="C49" s="11" t="s">
        <v>11</v>
      </c>
      <c r="D49" s="13" t="s">
        <v>12</v>
      </c>
      <c r="E49" s="12" t="s">
        <v>7</v>
      </c>
      <c r="F49" s="12" t="s">
        <v>105</v>
      </c>
      <c r="G49" s="35">
        <v>43</v>
      </c>
      <c r="H49" s="22" t="s">
        <v>235</v>
      </c>
    </row>
    <row r="50" spans="1:8" ht="15.75" customHeight="1" x14ac:dyDescent="0.25">
      <c r="A50" s="4"/>
      <c r="B50" s="32"/>
      <c r="C50" s="11" t="s">
        <v>372</v>
      </c>
      <c r="D50" s="11" t="s">
        <v>171</v>
      </c>
      <c r="E50" s="12" t="s">
        <v>48</v>
      </c>
      <c r="F50" s="12" t="s">
        <v>373</v>
      </c>
      <c r="G50" s="35">
        <v>44</v>
      </c>
      <c r="H50" s="22" t="s">
        <v>374</v>
      </c>
    </row>
    <row r="51" spans="1:8" ht="15.75" customHeight="1" x14ac:dyDescent="0.25">
      <c r="A51" s="4"/>
      <c r="B51" s="32">
        <f>B50+1</f>
        <v>1</v>
      </c>
      <c r="C51" s="11" t="s">
        <v>21</v>
      </c>
      <c r="D51" s="11" t="s">
        <v>9</v>
      </c>
      <c r="E51" s="12" t="s">
        <v>8</v>
      </c>
      <c r="F51" s="12" t="s">
        <v>116</v>
      </c>
      <c r="G51" s="35">
        <v>45</v>
      </c>
      <c r="H51" s="22" t="s">
        <v>140</v>
      </c>
    </row>
    <row r="52" spans="1:8" ht="15.75" customHeight="1" x14ac:dyDescent="0.25">
      <c r="A52" s="4"/>
      <c r="B52" s="32">
        <f>B51+1</f>
        <v>2</v>
      </c>
      <c r="C52" s="11" t="s">
        <v>58</v>
      </c>
      <c r="D52" s="11" t="s">
        <v>19</v>
      </c>
      <c r="E52" s="12" t="s">
        <v>300</v>
      </c>
      <c r="F52" s="12" t="s">
        <v>106</v>
      </c>
      <c r="G52" s="35">
        <v>82</v>
      </c>
      <c r="H52" s="22" t="s">
        <v>334</v>
      </c>
    </row>
    <row r="53" spans="1:8" ht="15.75" customHeight="1" x14ac:dyDescent="0.25">
      <c r="A53" s="4"/>
      <c r="B53" s="32">
        <f>B52+1</f>
        <v>3</v>
      </c>
      <c r="C53" s="14" t="s">
        <v>159</v>
      </c>
      <c r="D53" s="14" t="s">
        <v>160</v>
      </c>
      <c r="E53" s="12" t="s">
        <v>8</v>
      </c>
      <c r="F53" s="12" t="s">
        <v>161</v>
      </c>
      <c r="G53" s="37">
        <v>47</v>
      </c>
      <c r="H53" s="22" t="s">
        <v>162</v>
      </c>
    </row>
    <row r="54" spans="1:8" ht="15.75" customHeight="1" x14ac:dyDescent="0.25">
      <c r="A54" s="4"/>
      <c r="B54" s="32"/>
      <c r="C54" s="11" t="s">
        <v>375</v>
      </c>
      <c r="D54" s="11" t="s">
        <v>10</v>
      </c>
      <c r="E54" s="12" t="s">
        <v>48</v>
      </c>
      <c r="F54" s="12" t="s">
        <v>376</v>
      </c>
      <c r="G54" s="35">
        <v>48</v>
      </c>
      <c r="H54" s="22" t="s">
        <v>377</v>
      </c>
    </row>
    <row r="55" spans="1:8" ht="15.75" customHeight="1" x14ac:dyDescent="0.25">
      <c r="A55" s="4"/>
      <c r="B55" s="32">
        <f>B54+1</f>
        <v>1</v>
      </c>
      <c r="C55" s="11" t="s">
        <v>237</v>
      </c>
      <c r="D55" s="11" t="s">
        <v>10</v>
      </c>
      <c r="E55" s="12" t="s">
        <v>7</v>
      </c>
      <c r="F55" s="12" t="s">
        <v>238</v>
      </c>
      <c r="G55" s="35">
        <v>49</v>
      </c>
      <c r="H55" s="22" t="s">
        <v>239</v>
      </c>
    </row>
    <row r="56" spans="1:8" ht="15.75" customHeight="1" x14ac:dyDescent="0.25">
      <c r="A56" s="4"/>
      <c r="B56" s="32">
        <f>B55+1</f>
        <v>2</v>
      </c>
      <c r="C56" s="11" t="s">
        <v>163</v>
      </c>
      <c r="D56" s="11" t="s">
        <v>10</v>
      </c>
      <c r="E56" s="12" t="s">
        <v>8</v>
      </c>
      <c r="F56" s="12" t="s">
        <v>164</v>
      </c>
      <c r="G56" s="35">
        <v>50</v>
      </c>
      <c r="H56" s="22" t="s">
        <v>165</v>
      </c>
    </row>
    <row r="57" spans="1:8" ht="15.75" customHeight="1" x14ac:dyDescent="0.25">
      <c r="A57" s="4"/>
      <c r="B57" s="32"/>
      <c r="C57" s="11" t="s">
        <v>313</v>
      </c>
      <c r="D57" s="11" t="s">
        <v>314</v>
      </c>
      <c r="E57" s="12" t="s">
        <v>23</v>
      </c>
      <c r="F57" s="12" t="s">
        <v>315</v>
      </c>
      <c r="G57" s="35">
        <v>51</v>
      </c>
      <c r="H57" s="22" t="s">
        <v>316</v>
      </c>
    </row>
    <row r="58" spans="1:8" ht="15.75" customHeight="1" x14ac:dyDescent="0.25">
      <c r="A58" s="4"/>
      <c r="B58" s="32">
        <f>B57+1</f>
        <v>1</v>
      </c>
      <c r="C58" s="14" t="s">
        <v>15</v>
      </c>
      <c r="D58" s="14" t="s">
        <v>16</v>
      </c>
      <c r="E58" s="12" t="s">
        <v>7</v>
      </c>
      <c r="F58" s="12" t="s">
        <v>111</v>
      </c>
      <c r="G58" s="37">
        <v>52</v>
      </c>
      <c r="H58" s="23" t="s">
        <v>234</v>
      </c>
    </row>
    <row r="59" spans="1:8" ht="15.75" customHeight="1" x14ac:dyDescent="0.25">
      <c r="A59" s="4"/>
      <c r="B59" s="32">
        <f>B58+1</f>
        <v>2</v>
      </c>
      <c r="C59" s="14" t="s">
        <v>240</v>
      </c>
      <c r="D59" s="14" t="s">
        <v>28</v>
      </c>
      <c r="E59" s="12" t="s">
        <v>7</v>
      </c>
      <c r="F59" s="12" t="s">
        <v>241</v>
      </c>
      <c r="G59" s="37">
        <v>53</v>
      </c>
      <c r="H59" s="23" t="s">
        <v>242</v>
      </c>
    </row>
    <row r="60" spans="1:8" ht="15.75" customHeight="1" x14ac:dyDescent="0.25">
      <c r="A60" s="4"/>
      <c r="B60" s="32">
        <f>B59+1</f>
        <v>3</v>
      </c>
      <c r="C60" s="11" t="s">
        <v>73</v>
      </c>
      <c r="D60" s="11" t="s">
        <v>25</v>
      </c>
      <c r="E60" s="12" t="s">
        <v>36</v>
      </c>
      <c r="F60" s="12" t="s">
        <v>113</v>
      </c>
      <c r="G60" s="35">
        <v>54</v>
      </c>
      <c r="H60" s="22" t="s">
        <v>266</v>
      </c>
    </row>
    <row r="61" spans="1:8" ht="15.75" customHeight="1" x14ac:dyDescent="0.25">
      <c r="A61" s="4"/>
      <c r="B61" s="32">
        <f>B60+1</f>
        <v>4</v>
      </c>
      <c r="C61" s="11" t="s">
        <v>74</v>
      </c>
      <c r="D61" s="11" t="s">
        <v>75</v>
      </c>
      <c r="E61" s="12" t="s">
        <v>31</v>
      </c>
      <c r="F61" s="12" t="s">
        <v>114</v>
      </c>
      <c r="G61" s="35">
        <v>55</v>
      </c>
      <c r="H61" s="22" t="s">
        <v>304</v>
      </c>
    </row>
    <row r="62" spans="1:8" ht="15.75" customHeight="1" x14ac:dyDescent="0.25">
      <c r="A62" s="4"/>
      <c r="B62" s="32">
        <f>B61+1</f>
        <v>5</v>
      </c>
      <c r="C62" s="14" t="s">
        <v>166</v>
      </c>
      <c r="D62" s="14" t="s">
        <v>167</v>
      </c>
      <c r="E62" s="12" t="s">
        <v>8</v>
      </c>
      <c r="F62" s="12" t="s">
        <v>168</v>
      </c>
      <c r="G62" s="37">
        <v>56</v>
      </c>
      <c r="H62" s="23" t="s">
        <v>169</v>
      </c>
    </row>
    <row r="63" spans="1:8" ht="15.75" customHeight="1" x14ac:dyDescent="0.25">
      <c r="A63" s="4"/>
      <c r="B63" s="32"/>
      <c r="C63" s="11" t="s">
        <v>317</v>
      </c>
      <c r="D63" s="11" t="s">
        <v>318</v>
      </c>
      <c r="E63" s="12" t="s">
        <v>23</v>
      </c>
      <c r="F63" s="12" t="s">
        <v>319</v>
      </c>
      <c r="G63" s="35">
        <v>57</v>
      </c>
      <c r="H63" s="22" t="s">
        <v>320</v>
      </c>
    </row>
    <row r="64" spans="1:8" ht="15.75" customHeight="1" x14ac:dyDescent="0.25">
      <c r="A64" s="4"/>
      <c r="B64" s="32">
        <f>B63+1</f>
        <v>1</v>
      </c>
      <c r="C64" s="11" t="s">
        <v>170</v>
      </c>
      <c r="D64" s="11" t="s">
        <v>171</v>
      </c>
      <c r="E64" s="12" t="s">
        <v>8</v>
      </c>
      <c r="F64" s="12" t="s">
        <v>172</v>
      </c>
      <c r="G64" s="35">
        <v>58</v>
      </c>
      <c r="H64" s="22" t="s">
        <v>173</v>
      </c>
    </row>
    <row r="65" spans="1:8" ht="15.75" customHeight="1" x14ac:dyDescent="0.25">
      <c r="A65" s="4"/>
      <c r="B65" s="32"/>
      <c r="C65" s="11" t="s">
        <v>276</v>
      </c>
      <c r="D65" s="11" t="s">
        <v>277</v>
      </c>
      <c r="E65" s="12" t="s">
        <v>36</v>
      </c>
      <c r="F65" s="12" t="s">
        <v>278</v>
      </c>
      <c r="G65" s="35">
        <v>59</v>
      </c>
      <c r="H65" s="22" t="s">
        <v>279</v>
      </c>
    </row>
    <row r="66" spans="1:8" ht="15.75" customHeight="1" x14ac:dyDescent="0.25">
      <c r="A66" s="4"/>
      <c r="B66" s="32">
        <f>B65+1</f>
        <v>1</v>
      </c>
      <c r="C66" s="11" t="s">
        <v>174</v>
      </c>
      <c r="D66" s="11" t="s">
        <v>51</v>
      </c>
      <c r="E66" s="12" t="s">
        <v>8</v>
      </c>
      <c r="F66" s="12" t="s">
        <v>175</v>
      </c>
      <c r="G66" s="35">
        <v>60</v>
      </c>
      <c r="H66" s="22" t="s">
        <v>176</v>
      </c>
    </row>
    <row r="67" spans="1:8" ht="15.75" customHeight="1" x14ac:dyDescent="0.25">
      <c r="A67" s="4"/>
      <c r="B67" s="32">
        <f>B66+1</f>
        <v>2</v>
      </c>
      <c r="C67" s="11" t="s">
        <v>177</v>
      </c>
      <c r="D67" s="11" t="s">
        <v>44</v>
      </c>
      <c r="E67" s="12" t="s">
        <v>8</v>
      </c>
      <c r="F67" s="12" t="s">
        <v>178</v>
      </c>
      <c r="G67" s="35">
        <v>61</v>
      </c>
      <c r="H67" s="22" t="s">
        <v>179</v>
      </c>
    </row>
    <row r="68" spans="1:8" ht="15.75" customHeight="1" x14ac:dyDescent="0.25">
      <c r="A68" s="4"/>
      <c r="B68" s="32"/>
      <c r="C68" s="11" t="s">
        <v>378</v>
      </c>
      <c r="D68" s="11" t="s">
        <v>42</v>
      </c>
      <c r="E68" s="12" t="s">
        <v>48</v>
      </c>
      <c r="F68" s="12" t="s">
        <v>379</v>
      </c>
      <c r="G68" s="35">
        <v>62</v>
      </c>
      <c r="H68" s="22" t="s">
        <v>182</v>
      </c>
    </row>
    <row r="69" spans="1:8" ht="15.75" customHeight="1" x14ac:dyDescent="0.25">
      <c r="A69" s="4"/>
      <c r="B69" s="32">
        <f>B68+1</f>
        <v>1</v>
      </c>
      <c r="C69" s="11" t="s">
        <v>183</v>
      </c>
      <c r="D69" s="11" t="s">
        <v>42</v>
      </c>
      <c r="E69" s="12" t="s">
        <v>8</v>
      </c>
      <c r="F69" s="12" t="s">
        <v>184</v>
      </c>
      <c r="G69" s="35">
        <v>63</v>
      </c>
      <c r="H69" s="22" t="s">
        <v>185</v>
      </c>
    </row>
    <row r="70" spans="1:8" ht="15.75" customHeight="1" x14ac:dyDescent="0.25">
      <c r="A70" s="4"/>
      <c r="B70" s="32">
        <f>B69+1</f>
        <v>2</v>
      </c>
      <c r="C70" s="11" t="s">
        <v>180</v>
      </c>
      <c r="D70" s="11" t="s">
        <v>42</v>
      </c>
      <c r="E70" s="12" t="s">
        <v>8</v>
      </c>
      <c r="F70" s="12" t="s">
        <v>181</v>
      </c>
      <c r="G70" s="35">
        <v>64</v>
      </c>
      <c r="H70" s="22" t="s">
        <v>182</v>
      </c>
    </row>
    <row r="71" spans="1:8" ht="15.75" customHeight="1" x14ac:dyDescent="0.25">
      <c r="A71" s="4"/>
      <c r="B71" s="32">
        <f>B70+1</f>
        <v>3</v>
      </c>
      <c r="C71" s="11" t="s">
        <v>22</v>
      </c>
      <c r="D71" s="11" t="s">
        <v>10</v>
      </c>
      <c r="E71" s="12" t="s">
        <v>7</v>
      </c>
      <c r="F71" s="12" t="s">
        <v>118</v>
      </c>
      <c r="G71" s="35">
        <v>65</v>
      </c>
      <c r="H71" s="22" t="s">
        <v>233</v>
      </c>
    </row>
    <row r="72" spans="1:8" ht="15.75" customHeight="1" x14ac:dyDescent="0.25">
      <c r="A72" s="4"/>
      <c r="B72" s="32">
        <f>B71+1</f>
        <v>4</v>
      </c>
      <c r="C72" s="11" t="s">
        <v>64</v>
      </c>
      <c r="D72" s="11" t="s">
        <v>25</v>
      </c>
      <c r="E72" s="12" t="s">
        <v>7</v>
      </c>
      <c r="F72" s="12" t="s">
        <v>247</v>
      </c>
      <c r="G72" s="35">
        <v>66</v>
      </c>
      <c r="H72" s="22" t="s">
        <v>248</v>
      </c>
    </row>
    <row r="73" spans="1:8" ht="15.75" customHeight="1" x14ac:dyDescent="0.25">
      <c r="A73" s="4"/>
      <c r="B73" s="32" t="e">
        <f>#REF!+1</f>
        <v>#REF!</v>
      </c>
      <c r="C73" s="11" t="s">
        <v>63</v>
      </c>
      <c r="D73" s="11" t="s">
        <v>25</v>
      </c>
      <c r="E73" s="12" t="s">
        <v>8</v>
      </c>
      <c r="F73" s="12" t="s">
        <v>133</v>
      </c>
      <c r="G73" s="35">
        <v>67</v>
      </c>
      <c r="H73" s="22" t="s">
        <v>145</v>
      </c>
    </row>
    <row r="74" spans="1:8" ht="15.75" customHeight="1" x14ac:dyDescent="0.25">
      <c r="A74" s="4"/>
      <c r="B74" s="32" t="e">
        <f t="shared" ref="B74:B81" si="1">B73+1</f>
        <v>#REF!</v>
      </c>
      <c r="C74" s="11" t="s">
        <v>249</v>
      </c>
      <c r="D74" s="11" t="s">
        <v>250</v>
      </c>
      <c r="E74" s="12" t="s">
        <v>7</v>
      </c>
      <c r="F74" s="12" t="s">
        <v>251</v>
      </c>
      <c r="G74" s="35">
        <v>68</v>
      </c>
      <c r="H74" s="22" t="s">
        <v>252</v>
      </c>
    </row>
    <row r="75" spans="1:8" ht="15.75" customHeight="1" x14ac:dyDescent="0.25">
      <c r="A75" s="4"/>
      <c r="B75" s="32" t="e">
        <f t="shared" si="1"/>
        <v>#REF!</v>
      </c>
      <c r="C75" s="11" t="s">
        <v>24</v>
      </c>
      <c r="D75" s="11" t="s">
        <v>19</v>
      </c>
      <c r="E75" s="12" t="s">
        <v>8</v>
      </c>
      <c r="F75" s="12" t="s">
        <v>104</v>
      </c>
      <c r="G75" s="35">
        <v>69</v>
      </c>
      <c r="H75" s="22" t="s">
        <v>144</v>
      </c>
    </row>
    <row r="76" spans="1:8" ht="15.75" customHeight="1" x14ac:dyDescent="0.25">
      <c r="A76" s="4"/>
      <c r="B76" s="32" t="e">
        <f t="shared" si="1"/>
        <v>#REF!</v>
      </c>
      <c r="C76" s="14" t="s">
        <v>253</v>
      </c>
      <c r="D76" s="14" t="s">
        <v>10</v>
      </c>
      <c r="E76" s="12" t="s">
        <v>7</v>
      </c>
      <c r="F76" s="12" t="s">
        <v>254</v>
      </c>
      <c r="G76" s="35">
        <v>70</v>
      </c>
      <c r="H76" s="22" t="s">
        <v>255</v>
      </c>
    </row>
    <row r="77" spans="1:8" ht="15.75" customHeight="1" x14ac:dyDescent="0.25">
      <c r="A77" s="4"/>
      <c r="B77" s="32" t="e">
        <f t="shared" si="1"/>
        <v>#REF!</v>
      </c>
      <c r="C77" s="11" t="s">
        <v>41</v>
      </c>
      <c r="D77" s="11" t="s">
        <v>42</v>
      </c>
      <c r="E77" s="12" t="s">
        <v>7</v>
      </c>
      <c r="F77" s="12" t="s">
        <v>109</v>
      </c>
      <c r="G77" s="35">
        <v>71</v>
      </c>
      <c r="H77" s="22" t="s">
        <v>236</v>
      </c>
    </row>
    <row r="78" spans="1:8" ht="15.75" customHeight="1" x14ac:dyDescent="0.25">
      <c r="A78" s="4"/>
      <c r="B78" s="32" t="e">
        <f t="shared" si="1"/>
        <v>#REF!</v>
      </c>
      <c r="C78" s="11" t="s">
        <v>18</v>
      </c>
      <c r="D78" s="11" t="s">
        <v>19</v>
      </c>
      <c r="E78" s="12" t="s">
        <v>8</v>
      </c>
      <c r="F78" s="12" t="s">
        <v>103</v>
      </c>
      <c r="G78" s="35">
        <v>72</v>
      </c>
      <c r="H78" s="22" t="s">
        <v>146</v>
      </c>
    </row>
    <row r="79" spans="1:8" ht="15.75" customHeight="1" x14ac:dyDescent="0.25">
      <c r="A79" s="4"/>
      <c r="B79" s="32" t="e">
        <f t="shared" si="1"/>
        <v>#REF!</v>
      </c>
      <c r="C79" s="11" t="s">
        <v>186</v>
      </c>
      <c r="D79" s="11" t="s">
        <v>187</v>
      </c>
      <c r="E79" s="12" t="s">
        <v>8</v>
      </c>
      <c r="F79" s="12" t="s">
        <v>188</v>
      </c>
      <c r="G79" s="35">
        <v>73</v>
      </c>
      <c r="H79" s="22" t="s">
        <v>189</v>
      </c>
    </row>
    <row r="80" spans="1:8" ht="15.75" customHeight="1" x14ac:dyDescent="0.25">
      <c r="A80" s="4"/>
      <c r="B80" s="32" t="e">
        <f t="shared" si="1"/>
        <v>#REF!</v>
      </c>
      <c r="C80" s="11" t="s">
        <v>59</v>
      </c>
      <c r="D80" s="11" t="s">
        <v>40</v>
      </c>
      <c r="E80" s="12" t="s">
        <v>8</v>
      </c>
      <c r="F80" s="12" t="s">
        <v>119</v>
      </c>
      <c r="G80" s="35">
        <v>74</v>
      </c>
      <c r="H80" s="22" t="s">
        <v>143</v>
      </c>
    </row>
    <row r="81" spans="1:8" ht="15.75" customHeight="1" x14ac:dyDescent="0.25">
      <c r="A81" s="4"/>
      <c r="B81" s="32" t="e">
        <f t="shared" si="1"/>
        <v>#REF!</v>
      </c>
      <c r="C81" s="11" t="s">
        <v>71</v>
      </c>
      <c r="D81" s="11" t="s">
        <v>40</v>
      </c>
      <c r="E81" s="12" t="s">
        <v>8</v>
      </c>
      <c r="F81" s="12" t="s">
        <v>119</v>
      </c>
      <c r="G81" s="35">
        <v>75</v>
      </c>
      <c r="H81" s="22" t="s">
        <v>141</v>
      </c>
    </row>
    <row r="82" spans="1:8" ht="15.75" customHeight="1" x14ac:dyDescent="0.25">
      <c r="A82" s="4"/>
      <c r="B82" s="32"/>
      <c r="C82" s="11" t="s">
        <v>321</v>
      </c>
      <c r="D82" s="11" t="s">
        <v>9</v>
      </c>
      <c r="E82" s="12" t="s">
        <v>23</v>
      </c>
      <c r="F82" s="12" t="s">
        <v>322</v>
      </c>
      <c r="G82" s="35">
        <v>76</v>
      </c>
      <c r="H82" s="22" t="s">
        <v>47</v>
      </c>
    </row>
    <row r="83" spans="1:8" ht="15.75" customHeight="1" x14ac:dyDescent="0.25">
      <c r="A83" s="4"/>
      <c r="B83" s="32">
        <f>B82+1</f>
        <v>1</v>
      </c>
      <c r="C83" s="11" t="s">
        <v>67</v>
      </c>
      <c r="D83" s="11" t="s">
        <v>9</v>
      </c>
      <c r="E83" s="12" t="s">
        <v>23</v>
      </c>
      <c r="F83" s="12" t="s">
        <v>96</v>
      </c>
      <c r="G83" s="35">
        <v>77</v>
      </c>
      <c r="H83" s="22" t="s">
        <v>294</v>
      </c>
    </row>
    <row r="84" spans="1:8" ht="15.75" customHeight="1" x14ac:dyDescent="0.25">
      <c r="A84" s="4"/>
      <c r="B84" s="32">
        <f>B83+1</f>
        <v>2</v>
      </c>
      <c r="C84" s="11" t="s">
        <v>256</v>
      </c>
      <c r="D84" s="11" t="s">
        <v>257</v>
      </c>
      <c r="E84" s="12" t="s">
        <v>7</v>
      </c>
      <c r="F84" s="12" t="s">
        <v>258</v>
      </c>
      <c r="G84" s="35">
        <v>78</v>
      </c>
      <c r="H84" s="22" t="s">
        <v>259</v>
      </c>
    </row>
    <row r="85" spans="1:8" ht="15.75" customHeight="1" x14ac:dyDescent="0.25">
      <c r="A85" s="4"/>
      <c r="B85" s="32">
        <f>B84+1</f>
        <v>3</v>
      </c>
      <c r="C85" s="11" t="s">
        <v>361</v>
      </c>
      <c r="D85" s="11" t="s">
        <v>10</v>
      </c>
      <c r="E85" s="12" t="s">
        <v>48</v>
      </c>
      <c r="F85" s="12" t="s">
        <v>362</v>
      </c>
      <c r="G85" s="35">
        <v>79</v>
      </c>
      <c r="H85" s="22" t="s">
        <v>296</v>
      </c>
    </row>
    <row r="86" spans="1:8" ht="15.75" customHeight="1" x14ac:dyDescent="0.25">
      <c r="A86" s="4"/>
      <c r="B86" s="32"/>
      <c r="C86" s="11" t="s">
        <v>280</v>
      </c>
      <c r="D86" s="11" t="s">
        <v>281</v>
      </c>
      <c r="E86" s="12" t="s">
        <v>36</v>
      </c>
      <c r="F86" s="12" t="s">
        <v>282</v>
      </c>
      <c r="G86" s="35">
        <v>80</v>
      </c>
      <c r="H86" s="22" t="s">
        <v>283</v>
      </c>
    </row>
    <row r="87" spans="1:8" ht="15.75" customHeight="1" x14ac:dyDescent="0.25">
      <c r="A87" s="4"/>
      <c r="B87" s="32">
        <f>B86+1</f>
        <v>1</v>
      </c>
      <c r="C87" s="11" t="s">
        <v>20</v>
      </c>
      <c r="D87" s="11" t="s">
        <v>10</v>
      </c>
      <c r="E87" s="12" t="s">
        <v>8</v>
      </c>
      <c r="F87" s="12" t="s">
        <v>121</v>
      </c>
      <c r="G87" s="35">
        <v>81</v>
      </c>
      <c r="H87" s="22" t="s">
        <v>142</v>
      </c>
    </row>
    <row r="88" spans="1:8" ht="15.75" customHeight="1" x14ac:dyDescent="0.25">
      <c r="A88" s="4"/>
      <c r="B88" s="32">
        <f>B87+1</f>
        <v>2</v>
      </c>
      <c r="C88" s="14" t="s">
        <v>79</v>
      </c>
      <c r="D88" s="14" t="s">
        <v>10</v>
      </c>
      <c r="E88" s="12" t="s">
        <v>300</v>
      </c>
      <c r="F88" s="12" t="s">
        <v>108</v>
      </c>
      <c r="G88" s="35">
        <v>84</v>
      </c>
      <c r="H88" s="22" t="s">
        <v>331</v>
      </c>
    </row>
    <row r="89" spans="1:8" ht="15.75" customHeight="1" x14ac:dyDescent="0.25">
      <c r="A89" s="4"/>
      <c r="B89" s="32"/>
      <c r="C89" s="11" t="s">
        <v>284</v>
      </c>
      <c r="D89" s="11" t="s">
        <v>10</v>
      </c>
      <c r="E89" s="12" t="s">
        <v>36</v>
      </c>
      <c r="F89" s="12" t="s">
        <v>285</v>
      </c>
      <c r="G89" s="35">
        <v>85</v>
      </c>
      <c r="H89" s="22" t="s">
        <v>286</v>
      </c>
    </row>
    <row r="90" spans="1:8" ht="15.75" customHeight="1" x14ac:dyDescent="0.25">
      <c r="A90" s="4"/>
      <c r="B90" s="32">
        <f>B89+1</f>
        <v>1</v>
      </c>
      <c r="C90" s="11" t="s">
        <v>72</v>
      </c>
      <c r="D90" s="11" t="s">
        <v>25</v>
      </c>
      <c r="E90" s="12" t="s">
        <v>300</v>
      </c>
      <c r="F90" s="12" t="s">
        <v>112</v>
      </c>
      <c r="G90" s="35">
        <v>86</v>
      </c>
      <c r="H90" s="22" t="s">
        <v>332</v>
      </c>
    </row>
    <row r="91" spans="1:8" ht="15.75" customHeight="1" x14ac:dyDescent="0.25">
      <c r="A91" s="4"/>
      <c r="B91" s="32"/>
      <c r="C91" s="11" t="s">
        <v>323</v>
      </c>
      <c r="D91" s="11" t="s">
        <v>10</v>
      </c>
      <c r="E91" s="12" t="s">
        <v>23</v>
      </c>
      <c r="F91" s="12">
        <v>1953</v>
      </c>
      <c r="G91" s="35">
        <v>87</v>
      </c>
      <c r="H91" s="22" t="s">
        <v>324</v>
      </c>
    </row>
    <row r="92" spans="1:8" ht="15.75" customHeight="1" x14ac:dyDescent="0.25">
      <c r="A92" s="4"/>
      <c r="B92" s="32">
        <f>B91+1</f>
        <v>1</v>
      </c>
      <c r="C92" s="11" t="s">
        <v>335</v>
      </c>
      <c r="D92" s="11" t="s">
        <v>40</v>
      </c>
      <c r="E92" s="12" t="s">
        <v>300</v>
      </c>
      <c r="F92" s="12" t="s">
        <v>336</v>
      </c>
      <c r="G92" s="35">
        <v>88</v>
      </c>
      <c r="H92" s="22" t="s">
        <v>337</v>
      </c>
    </row>
    <row r="93" spans="1:8" ht="15.75" customHeight="1" x14ac:dyDescent="0.25">
      <c r="A93" s="4"/>
      <c r="B93" s="32">
        <f>B92+1</f>
        <v>2</v>
      </c>
      <c r="C93" s="11" t="s">
        <v>338</v>
      </c>
      <c r="D93" s="11" t="s">
        <v>10</v>
      </c>
      <c r="E93" s="12" t="s">
        <v>300</v>
      </c>
      <c r="F93" s="12" t="s">
        <v>339</v>
      </c>
      <c r="G93" s="35">
        <v>89</v>
      </c>
      <c r="H93" s="22" t="s">
        <v>340</v>
      </c>
    </row>
    <row r="94" spans="1:8" ht="15.75" customHeight="1" x14ac:dyDescent="0.25">
      <c r="A94" s="4"/>
      <c r="B94" s="32">
        <f>B93+1</f>
        <v>3</v>
      </c>
      <c r="C94" s="11" t="s">
        <v>190</v>
      </c>
      <c r="D94" s="11" t="s">
        <v>10</v>
      </c>
      <c r="E94" s="12" t="s">
        <v>8</v>
      </c>
      <c r="F94" s="12" t="s">
        <v>191</v>
      </c>
      <c r="G94" s="35">
        <v>90</v>
      </c>
      <c r="H94" s="22" t="s">
        <v>192</v>
      </c>
    </row>
    <row r="95" spans="1:8" ht="15.75" x14ac:dyDescent="0.25">
      <c r="A95" s="4"/>
      <c r="B95" s="32">
        <f>B89+1</f>
        <v>1</v>
      </c>
      <c r="C95" s="11" t="s">
        <v>301</v>
      </c>
      <c r="D95" s="11" t="s">
        <v>28</v>
      </c>
      <c r="E95" s="12" t="s">
        <v>31</v>
      </c>
      <c r="F95" s="12" t="s">
        <v>302</v>
      </c>
      <c r="G95" s="35">
        <v>91</v>
      </c>
      <c r="H95" s="22" t="s">
        <v>303</v>
      </c>
    </row>
    <row r="96" spans="1:8" ht="15.75" x14ac:dyDescent="0.25">
      <c r="A96" s="4"/>
      <c r="B96" s="32">
        <f>B95+1</f>
        <v>2</v>
      </c>
      <c r="C96" s="11" t="s">
        <v>193</v>
      </c>
      <c r="D96" s="11" t="s">
        <v>25</v>
      </c>
      <c r="E96" s="12" t="s">
        <v>8</v>
      </c>
      <c r="F96" s="12" t="s">
        <v>194</v>
      </c>
      <c r="G96" s="35">
        <v>92</v>
      </c>
      <c r="H96" s="22" t="s">
        <v>195</v>
      </c>
    </row>
    <row r="97" spans="1:8" ht="15.75" x14ac:dyDescent="0.25">
      <c r="A97" s="4"/>
      <c r="B97" s="32">
        <f>B96+1</f>
        <v>3</v>
      </c>
      <c r="C97" s="11" t="s">
        <v>54</v>
      </c>
      <c r="D97" s="11" t="s">
        <v>30</v>
      </c>
      <c r="E97" s="12" t="s">
        <v>48</v>
      </c>
      <c r="F97" s="12" t="s">
        <v>125</v>
      </c>
      <c r="G97" s="35">
        <v>93</v>
      </c>
      <c r="H97" s="22" t="s">
        <v>329</v>
      </c>
    </row>
    <row r="98" spans="1:8" ht="15.75" x14ac:dyDescent="0.25">
      <c r="A98" s="4"/>
      <c r="B98" s="32">
        <f>B97+1</f>
        <v>4</v>
      </c>
      <c r="C98" s="11" t="s">
        <v>29</v>
      </c>
      <c r="D98" s="11" t="s">
        <v>30</v>
      </c>
      <c r="E98" s="12" t="s">
        <v>48</v>
      </c>
      <c r="F98" s="12" t="s">
        <v>126</v>
      </c>
      <c r="G98" s="35">
        <v>94</v>
      </c>
      <c r="H98" s="22" t="s">
        <v>360</v>
      </c>
    </row>
    <row r="99" spans="1:8" ht="15.75" x14ac:dyDescent="0.25">
      <c r="A99" s="4"/>
      <c r="B99" s="32">
        <f>B98+1</f>
        <v>5</v>
      </c>
      <c r="C99" s="11" t="s">
        <v>35</v>
      </c>
      <c r="D99" s="11" t="s">
        <v>10</v>
      </c>
      <c r="E99" s="12" t="s">
        <v>36</v>
      </c>
      <c r="F99" s="12" t="s">
        <v>92</v>
      </c>
      <c r="G99" s="35">
        <v>95</v>
      </c>
      <c r="H99" s="22" t="s">
        <v>265</v>
      </c>
    </row>
    <row r="100" spans="1:8" ht="15.75" x14ac:dyDescent="0.25">
      <c r="A100" s="4"/>
      <c r="B100" s="32">
        <f>B99+1</f>
        <v>6</v>
      </c>
      <c r="C100" s="11" t="s">
        <v>196</v>
      </c>
      <c r="D100" s="11" t="s">
        <v>25</v>
      </c>
      <c r="E100" s="12" t="s">
        <v>8</v>
      </c>
      <c r="F100" s="12" t="s">
        <v>197</v>
      </c>
      <c r="G100" s="35">
        <v>96</v>
      </c>
      <c r="H100" s="22" t="s">
        <v>198</v>
      </c>
    </row>
    <row r="101" spans="1:8" ht="15.75" x14ac:dyDescent="0.25">
      <c r="A101" s="1"/>
      <c r="B101" s="32"/>
      <c r="C101" s="11" t="s">
        <v>383</v>
      </c>
      <c r="D101" s="11" t="s">
        <v>257</v>
      </c>
      <c r="E101" s="12" t="s">
        <v>48</v>
      </c>
      <c r="F101" s="12" t="s">
        <v>384</v>
      </c>
      <c r="G101" s="35">
        <v>97</v>
      </c>
      <c r="H101" s="22" t="s">
        <v>385</v>
      </c>
    </row>
    <row r="102" spans="1:8" ht="15.75" x14ac:dyDescent="0.25">
      <c r="A102" s="1"/>
      <c r="B102" s="32">
        <f>B101+1</f>
        <v>1</v>
      </c>
      <c r="C102" s="11" t="s">
        <v>199</v>
      </c>
      <c r="D102" s="11" t="s">
        <v>10</v>
      </c>
      <c r="E102" s="12" t="s">
        <v>8</v>
      </c>
      <c r="F102" s="12" t="s">
        <v>200</v>
      </c>
      <c r="G102" s="35">
        <v>98</v>
      </c>
      <c r="H102" s="22" t="s">
        <v>201</v>
      </c>
    </row>
    <row r="103" spans="1:8" ht="15.75" x14ac:dyDescent="0.25">
      <c r="A103" s="1"/>
      <c r="B103" s="32">
        <f>B102+1</f>
        <v>2</v>
      </c>
      <c r="C103" s="11" t="s">
        <v>55</v>
      </c>
      <c r="D103" s="11" t="s">
        <v>56</v>
      </c>
      <c r="E103" s="12" t="s">
        <v>8</v>
      </c>
      <c r="F103" s="12" t="s">
        <v>120</v>
      </c>
      <c r="G103" s="35">
        <v>99</v>
      </c>
      <c r="H103" s="22" t="s">
        <v>147</v>
      </c>
    </row>
    <row r="104" spans="1:8" ht="15.75" x14ac:dyDescent="0.25">
      <c r="A104" s="1"/>
      <c r="B104" s="32">
        <f>B103+1</f>
        <v>3</v>
      </c>
      <c r="C104" s="11" t="s">
        <v>202</v>
      </c>
      <c r="D104" s="11" t="s">
        <v>203</v>
      </c>
      <c r="E104" s="12" t="s">
        <v>8</v>
      </c>
      <c r="F104" s="12" t="s">
        <v>204</v>
      </c>
      <c r="G104" s="35">
        <v>100</v>
      </c>
      <c r="H104" s="22" t="s">
        <v>205</v>
      </c>
    </row>
    <row r="105" spans="1:8" ht="15.75" x14ac:dyDescent="0.25">
      <c r="A105" s="1"/>
      <c r="B105" s="32"/>
      <c r="C105" s="11" t="s">
        <v>350</v>
      </c>
      <c r="D105" s="11" t="s">
        <v>167</v>
      </c>
      <c r="E105" s="12" t="s">
        <v>300</v>
      </c>
      <c r="F105" s="12" t="s">
        <v>353</v>
      </c>
      <c r="G105" s="35">
        <v>101</v>
      </c>
      <c r="H105" s="22" t="s">
        <v>351</v>
      </c>
    </row>
    <row r="106" spans="1:8" ht="15.75" x14ac:dyDescent="0.25">
      <c r="A106" s="1"/>
      <c r="B106" s="32">
        <f>B105+1</f>
        <v>1</v>
      </c>
      <c r="C106" s="11" t="s">
        <v>57</v>
      </c>
      <c r="D106" s="11" t="s">
        <v>28</v>
      </c>
      <c r="E106" s="12" t="s">
        <v>8</v>
      </c>
      <c r="F106" s="12" t="s">
        <v>127</v>
      </c>
      <c r="G106" s="35">
        <v>102</v>
      </c>
      <c r="H106" s="22" t="s">
        <v>149</v>
      </c>
    </row>
    <row r="107" spans="1:8" ht="15.75" x14ac:dyDescent="0.25">
      <c r="A107" s="1"/>
      <c r="B107" s="32"/>
      <c r="C107" s="11" t="s">
        <v>380</v>
      </c>
      <c r="D107" s="11" t="s">
        <v>10</v>
      </c>
      <c r="E107" s="12" t="s">
        <v>48</v>
      </c>
      <c r="F107" s="12" t="s">
        <v>381</v>
      </c>
      <c r="G107" s="35">
        <v>103</v>
      </c>
      <c r="H107" s="22" t="s">
        <v>382</v>
      </c>
    </row>
    <row r="108" spans="1:8" ht="15.75" x14ac:dyDescent="0.25">
      <c r="A108" s="1"/>
      <c r="B108" s="32">
        <f t="shared" ref="B108:B115" si="2">B107+1</f>
        <v>1</v>
      </c>
      <c r="C108" s="11" t="s">
        <v>81</v>
      </c>
      <c r="D108" s="11" t="s">
        <v>28</v>
      </c>
      <c r="E108" s="12" t="s">
        <v>8</v>
      </c>
      <c r="F108" s="12" t="s">
        <v>129</v>
      </c>
      <c r="G108" s="35">
        <v>104</v>
      </c>
      <c r="H108" s="22" t="s">
        <v>151</v>
      </c>
    </row>
    <row r="109" spans="1:8" ht="15.75" x14ac:dyDescent="0.25">
      <c r="A109" s="1"/>
      <c r="B109" s="32">
        <f t="shared" si="2"/>
        <v>2</v>
      </c>
      <c r="C109" s="11" t="s">
        <v>206</v>
      </c>
      <c r="D109" s="11" t="s">
        <v>28</v>
      </c>
      <c r="E109" s="12" t="s">
        <v>8</v>
      </c>
      <c r="F109" s="12" t="s">
        <v>207</v>
      </c>
      <c r="G109" s="35">
        <v>105</v>
      </c>
      <c r="H109" s="22" t="s">
        <v>208</v>
      </c>
    </row>
    <row r="110" spans="1:8" ht="15.75" x14ac:dyDescent="0.25">
      <c r="A110" s="1"/>
      <c r="B110" s="32">
        <f t="shared" si="2"/>
        <v>3</v>
      </c>
      <c r="C110" s="11" t="s">
        <v>80</v>
      </c>
      <c r="D110" s="11" t="s">
        <v>25</v>
      </c>
      <c r="E110" s="12" t="s">
        <v>8</v>
      </c>
      <c r="F110" s="12" t="s">
        <v>128</v>
      </c>
      <c r="G110" s="35">
        <v>106</v>
      </c>
      <c r="H110" s="22" t="s">
        <v>150</v>
      </c>
    </row>
    <row r="111" spans="1:8" ht="15.75" x14ac:dyDescent="0.25">
      <c r="A111" s="1"/>
      <c r="B111" s="32">
        <f t="shared" si="2"/>
        <v>4</v>
      </c>
      <c r="C111" s="11" t="s">
        <v>209</v>
      </c>
      <c r="D111" s="11" t="s">
        <v>25</v>
      </c>
      <c r="E111" s="12" t="s">
        <v>8</v>
      </c>
      <c r="F111" s="12"/>
      <c r="G111" s="35">
        <v>107</v>
      </c>
      <c r="H111" s="22" t="s">
        <v>210</v>
      </c>
    </row>
    <row r="112" spans="1:8" ht="15.75" x14ac:dyDescent="0.25">
      <c r="A112" s="1"/>
      <c r="B112" s="32">
        <f t="shared" si="2"/>
        <v>5</v>
      </c>
      <c r="C112" s="11" t="s">
        <v>39</v>
      </c>
      <c r="D112" s="11" t="s">
        <v>10</v>
      </c>
      <c r="E112" s="12" t="s">
        <v>7</v>
      </c>
      <c r="F112" s="12" t="s">
        <v>122</v>
      </c>
      <c r="G112" s="35">
        <v>108</v>
      </c>
      <c r="H112" s="22" t="s">
        <v>225</v>
      </c>
    </row>
    <row r="113" spans="1:8" ht="15.75" x14ac:dyDescent="0.25">
      <c r="A113" s="1"/>
      <c r="B113" s="32">
        <f t="shared" si="2"/>
        <v>6</v>
      </c>
      <c r="C113" s="11" t="s">
        <v>260</v>
      </c>
      <c r="D113" s="11" t="s">
        <v>167</v>
      </c>
      <c r="E113" s="12" t="s">
        <v>7</v>
      </c>
      <c r="F113" s="12" t="s">
        <v>261</v>
      </c>
      <c r="G113" s="35">
        <v>109</v>
      </c>
      <c r="H113" s="22" t="s">
        <v>262</v>
      </c>
    </row>
    <row r="114" spans="1:8" ht="15.75" x14ac:dyDescent="0.25">
      <c r="A114" s="1"/>
      <c r="B114" s="32">
        <f t="shared" si="2"/>
        <v>7</v>
      </c>
      <c r="C114" s="11" t="s">
        <v>211</v>
      </c>
      <c r="D114" s="11" t="s">
        <v>167</v>
      </c>
      <c r="E114" s="12" t="s">
        <v>8</v>
      </c>
      <c r="F114" s="12" t="s">
        <v>212</v>
      </c>
      <c r="G114" s="35">
        <v>110</v>
      </c>
      <c r="H114" s="22" t="s">
        <v>213</v>
      </c>
    </row>
    <row r="115" spans="1:8" ht="15.75" x14ac:dyDescent="0.25">
      <c r="A115" s="1"/>
      <c r="B115" s="32">
        <f t="shared" si="2"/>
        <v>8</v>
      </c>
      <c r="C115" s="11" t="s">
        <v>33</v>
      </c>
      <c r="D115" s="11" t="s">
        <v>34</v>
      </c>
      <c r="E115" s="12" t="s">
        <v>8</v>
      </c>
      <c r="F115" s="12" t="s">
        <v>214</v>
      </c>
      <c r="G115" s="35">
        <v>111</v>
      </c>
      <c r="H115" s="22" t="s">
        <v>148</v>
      </c>
    </row>
    <row r="116" spans="1:8" ht="15.75" x14ac:dyDescent="0.25">
      <c r="A116" s="1"/>
      <c r="B116" s="32"/>
      <c r="C116" s="11" t="s">
        <v>49</v>
      </c>
      <c r="D116" s="11" t="s">
        <v>9</v>
      </c>
      <c r="E116" s="12" t="s">
        <v>36</v>
      </c>
      <c r="F116" s="12" t="s">
        <v>93</v>
      </c>
      <c r="G116" s="35">
        <v>112</v>
      </c>
      <c r="H116" s="22" t="s">
        <v>287</v>
      </c>
    </row>
    <row r="117" spans="1:8" ht="15.75" x14ac:dyDescent="0.25">
      <c r="A117" s="1"/>
      <c r="B117" s="32"/>
      <c r="C117" s="11" t="s">
        <v>263</v>
      </c>
      <c r="D117" s="11" t="s">
        <v>10</v>
      </c>
      <c r="E117" s="12" t="s">
        <v>7</v>
      </c>
      <c r="F117" s="12" t="s">
        <v>264</v>
      </c>
      <c r="G117" s="35">
        <v>113</v>
      </c>
      <c r="H117" s="22" t="s">
        <v>38</v>
      </c>
    </row>
    <row r="118" spans="1:8" ht="15.75" x14ac:dyDescent="0.25">
      <c r="A118" s="1"/>
      <c r="B118" s="32">
        <f>B117+1</f>
        <v>1</v>
      </c>
      <c r="C118" s="14" t="s">
        <v>27</v>
      </c>
      <c r="D118" s="11" t="s">
        <v>28</v>
      </c>
      <c r="E118" s="12" t="s">
        <v>23</v>
      </c>
      <c r="F118" s="12" t="s">
        <v>107</v>
      </c>
      <c r="G118" s="37">
        <v>114</v>
      </c>
      <c r="H118" s="23" t="s">
        <v>296</v>
      </c>
    </row>
    <row r="119" spans="1:8" ht="15.75" x14ac:dyDescent="0.25">
      <c r="A119" s="1"/>
      <c r="B119" s="32"/>
      <c r="C119" s="11" t="s">
        <v>352</v>
      </c>
      <c r="D119" s="11" t="s">
        <v>28</v>
      </c>
      <c r="E119" s="12" t="s">
        <v>300</v>
      </c>
      <c r="F119" s="12" t="s">
        <v>354</v>
      </c>
      <c r="G119" s="35">
        <v>115</v>
      </c>
      <c r="H119" s="22" t="s">
        <v>208</v>
      </c>
    </row>
    <row r="120" spans="1:8" ht="15.75" x14ac:dyDescent="0.25">
      <c r="A120" s="1"/>
      <c r="B120" s="32"/>
      <c r="C120" s="11" t="s">
        <v>325</v>
      </c>
      <c r="D120" s="11" t="s">
        <v>326</v>
      </c>
      <c r="E120" s="12" t="s">
        <v>23</v>
      </c>
      <c r="F120" s="12" t="s">
        <v>327</v>
      </c>
      <c r="G120" s="35">
        <v>116</v>
      </c>
      <c r="H120" s="22" t="s">
        <v>328</v>
      </c>
    </row>
    <row r="121" spans="1:8" ht="15.75" x14ac:dyDescent="0.25">
      <c r="A121" s="1"/>
      <c r="B121" s="32" t="e">
        <f>#REF!+1</f>
        <v>#REF!</v>
      </c>
      <c r="C121" s="11" t="s">
        <v>26</v>
      </c>
      <c r="D121" s="11" t="s">
        <v>9</v>
      </c>
      <c r="E121" s="12" t="s">
        <v>8</v>
      </c>
      <c r="F121" s="12" t="s">
        <v>130</v>
      </c>
      <c r="G121" s="35">
        <v>117</v>
      </c>
      <c r="H121" s="22" t="s">
        <v>148</v>
      </c>
    </row>
    <row r="122" spans="1:8" ht="15.75" x14ac:dyDescent="0.25">
      <c r="A122" s="1"/>
      <c r="B122" s="32" t="e">
        <f>B121+1</f>
        <v>#REF!</v>
      </c>
      <c r="C122" s="11" t="s">
        <v>50</v>
      </c>
      <c r="D122" s="11" t="s">
        <v>51</v>
      </c>
      <c r="E122" s="12" t="s">
        <v>36</v>
      </c>
      <c r="F122" s="12" t="s">
        <v>132</v>
      </c>
      <c r="G122" s="35">
        <v>118</v>
      </c>
      <c r="H122" s="22" t="s">
        <v>267</v>
      </c>
    </row>
    <row r="123" spans="1:8" ht="15.75" x14ac:dyDescent="0.25">
      <c r="A123" s="1"/>
      <c r="B123" s="32" t="e">
        <f>B122+1</f>
        <v>#REF!</v>
      </c>
      <c r="C123" s="11" t="s">
        <v>17</v>
      </c>
      <c r="D123" s="11" t="s">
        <v>16</v>
      </c>
      <c r="E123" s="12" t="s">
        <v>7</v>
      </c>
      <c r="F123" s="12" t="s">
        <v>131</v>
      </c>
      <c r="G123" s="35">
        <v>119</v>
      </c>
      <c r="H123" s="22" t="s">
        <v>215</v>
      </c>
    </row>
    <row r="124" spans="1:8" ht="15.75" x14ac:dyDescent="0.25">
      <c r="A124" s="1"/>
      <c r="B124" s="32"/>
      <c r="C124" s="11" t="s">
        <v>289</v>
      </c>
      <c r="D124" s="11" t="s">
        <v>288</v>
      </c>
      <c r="E124" s="12" t="s">
        <v>36</v>
      </c>
      <c r="F124" s="12" t="s">
        <v>290</v>
      </c>
      <c r="G124" s="35">
        <v>120</v>
      </c>
      <c r="H124" s="22" t="s">
        <v>291</v>
      </c>
    </row>
    <row r="125" spans="1:8" x14ac:dyDescent="0.2">
      <c r="C125" s="15"/>
      <c r="D125" s="15"/>
      <c r="E125" s="15"/>
      <c r="F125" s="15"/>
      <c r="G125" s="15"/>
      <c r="H125" s="15"/>
    </row>
    <row r="126" spans="1:8" x14ac:dyDescent="0.2">
      <c r="C126" s="15"/>
      <c r="D126" s="15"/>
      <c r="E126" s="15"/>
      <c r="F126" s="15"/>
      <c r="G126" s="15"/>
      <c r="H126" s="15"/>
    </row>
    <row r="127" spans="1:8" x14ac:dyDescent="0.2">
      <c r="C127" s="15"/>
      <c r="D127" s="15"/>
      <c r="E127" s="15"/>
      <c r="F127" s="15"/>
      <c r="G127" s="15"/>
      <c r="H127" s="15"/>
    </row>
    <row r="128" spans="1:8" ht="15.75" x14ac:dyDescent="0.25">
      <c r="C128" s="15"/>
      <c r="D128" s="15"/>
      <c r="E128" s="47"/>
      <c r="F128" s="15"/>
      <c r="G128" s="15"/>
      <c r="H128" s="15"/>
    </row>
    <row r="129" spans="3:8" ht="15.75" x14ac:dyDescent="0.25">
      <c r="C129" s="15"/>
      <c r="D129" s="15"/>
      <c r="E129" s="47"/>
      <c r="F129" s="15"/>
      <c r="G129" s="15"/>
      <c r="H129" s="15"/>
    </row>
    <row r="130" spans="3:8" ht="15.75" x14ac:dyDescent="0.25">
      <c r="C130" s="15"/>
      <c r="D130" s="15"/>
      <c r="E130" s="47"/>
      <c r="F130" s="15"/>
      <c r="G130" s="15"/>
      <c r="H130" s="15"/>
    </row>
    <row r="131" spans="3:8" ht="15.75" x14ac:dyDescent="0.25">
      <c r="C131" s="15"/>
      <c r="D131" s="15"/>
      <c r="E131" s="47"/>
      <c r="F131" s="15"/>
      <c r="G131" s="15"/>
      <c r="H131" s="15"/>
    </row>
    <row r="132" spans="3:8" ht="15.75" x14ac:dyDescent="0.25">
      <c r="C132" s="15"/>
      <c r="D132" s="15"/>
      <c r="E132" s="47"/>
      <c r="F132" s="15"/>
      <c r="G132" s="15"/>
      <c r="H132" s="15"/>
    </row>
    <row r="133" spans="3:8" x14ac:dyDescent="0.2">
      <c r="C133" s="15"/>
      <c r="D133" s="15"/>
      <c r="E133" s="15"/>
      <c r="F133" s="15"/>
      <c r="G133" s="15"/>
      <c r="H133" s="15"/>
    </row>
    <row r="134" spans="3:8" x14ac:dyDescent="0.2">
      <c r="C134" s="15"/>
      <c r="D134" s="15"/>
      <c r="E134" s="15"/>
      <c r="F134" s="15"/>
      <c r="G134" s="15"/>
      <c r="H134" s="15"/>
    </row>
    <row r="135" spans="3:8" x14ac:dyDescent="0.2">
      <c r="C135" s="15"/>
      <c r="D135" s="15"/>
      <c r="E135" s="15"/>
      <c r="F135" s="15"/>
      <c r="G135" s="15"/>
      <c r="H135" s="15"/>
    </row>
    <row r="136" spans="3:8" x14ac:dyDescent="0.2">
      <c r="C136" s="15"/>
      <c r="D136" s="15"/>
      <c r="E136" s="15"/>
      <c r="F136" s="15"/>
      <c r="G136" s="15"/>
      <c r="H136" s="15"/>
    </row>
    <row r="137" spans="3:8" x14ac:dyDescent="0.2">
      <c r="C137" s="15"/>
      <c r="D137" s="15"/>
      <c r="E137" s="15"/>
      <c r="F137" s="15"/>
      <c r="G137" s="15"/>
      <c r="H137" s="15"/>
    </row>
    <row r="138" spans="3:8" x14ac:dyDescent="0.2">
      <c r="C138" s="15"/>
      <c r="D138" s="15"/>
      <c r="E138" s="15"/>
      <c r="F138" s="15"/>
      <c r="G138" s="15"/>
      <c r="H138" s="15"/>
    </row>
    <row r="139" spans="3:8" x14ac:dyDescent="0.2">
      <c r="C139" s="15"/>
      <c r="D139" s="15"/>
      <c r="E139" s="15"/>
      <c r="F139" s="15"/>
      <c r="G139" s="15"/>
      <c r="H139" s="15"/>
    </row>
    <row r="140" spans="3:8" x14ac:dyDescent="0.2">
      <c r="C140" s="15"/>
      <c r="D140" s="15"/>
      <c r="E140" s="15"/>
      <c r="F140" s="15"/>
      <c r="G140" s="15"/>
      <c r="H140" s="15"/>
    </row>
    <row r="141" spans="3:8" x14ac:dyDescent="0.2">
      <c r="C141" s="15"/>
      <c r="D141" s="15"/>
      <c r="E141" s="15"/>
      <c r="F141" s="15"/>
      <c r="G141" s="15"/>
      <c r="H141" s="15"/>
    </row>
    <row r="142" spans="3:8" x14ac:dyDescent="0.2">
      <c r="C142" s="15"/>
      <c r="D142" s="15"/>
      <c r="E142" s="15"/>
      <c r="F142" s="15"/>
      <c r="G142" s="15"/>
      <c r="H142" s="15"/>
    </row>
    <row r="143" spans="3:8" x14ac:dyDescent="0.2">
      <c r="C143" s="15"/>
      <c r="D143" s="15"/>
      <c r="E143" s="15"/>
      <c r="F143" s="15"/>
      <c r="G143" s="15"/>
      <c r="H143" s="15"/>
    </row>
    <row r="144" spans="3:8" x14ac:dyDescent="0.2">
      <c r="C144" s="15"/>
      <c r="D144" s="15"/>
      <c r="E144" s="15"/>
      <c r="F144" s="15"/>
      <c r="G144" s="15"/>
      <c r="H144" s="15"/>
    </row>
    <row r="145" spans="3:8" x14ac:dyDescent="0.2">
      <c r="C145" s="15"/>
      <c r="D145" s="15"/>
      <c r="E145" s="15"/>
      <c r="F145" s="15"/>
      <c r="G145" s="15"/>
      <c r="H145" s="15"/>
    </row>
    <row r="146" spans="3:8" x14ac:dyDescent="0.2">
      <c r="C146" s="15"/>
      <c r="D146" s="15"/>
      <c r="E146" s="15"/>
      <c r="F146" s="15"/>
      <c r="G146" s="15"/>
      <c r="H146" s="15"/>
    </row>
    <row r="147" spans="3:8" x14ac:dyDescent="0.2">
      <c r="C147" s="15"/>
      <c r="D147" s="15"/>
      <c r="E147" s="15"/>
      <c r="F147" s="15"/>
      <c r="G147" s="15"/>
      <c r="H147" s="15"/>
    </row>
    <row r="148" spans="3:8" x14ac:dyDescent="0.2">
      <c r="C148" s="15"/>
      <c r="D148" s="15"/>
      <c r="E148" s="15"/>
      <c r="F148" s="15"/>
      <c r="G148" s="15"/>
      <c r="H148" s="15"/>
    </row>
    <row r="149" spans="3:8" x14ac:dyDescent="0.2">
      <c r="C149" s="15"/>
      <c r="D149" s="15"/>
      <c r="E149" s="15"/>
      <c r="F149" s="15"/>
      <c r="G149" s="15"/>
      <c r="H149" s="15"/>
    </row>
    <row r="150" spans="3:8" x14ac:dyDescent="0.2">
      <c r="C150" s="15"/>
      <c r="D150" s="15"/>
      <c r="E150" s="15"/>
      <c r="F150" s="15"/>
      <c r="G150" s="15"/>
      <c r="H150" s="15"/>
    </row>
    <row r="151" spans="3:8" x14ac:dyDescent="0.2">
      <c r="C151" s="15"/>
      <c r="D151" s="15"/>
      <c r="E151" s="15"/>
      <c r="F151" s="15"/>
      <c r="G151" s="15"/>
      <c r="H151" s="15"/>
    </row>
    <row r="152" spans="3:8" x14ac:dyDescent="0.2">
      <c r="C152" s="15"/>
      <c r="D152" s="15"/>
      <c r="E152" s="15"/>
      <c r="F152" s="15"/>
      <c r="G152" s="15"/>
      <c r="H152" s="15"/>
    </row>
    <row r="153" spans="3:8" x14ac:dyDescent="0.2">
      <c r="C153" s="15"/>
      <c r="D153" s="15"/>
      <c r="E153" s="15"/>
      <c r="F153" s="15"/>
      <c r="G153" s="15"/>
      <c r="H153" s="15"/>
    </row>
    <row r="154" spans="3:8" x14ac:dyDescent="0.2">
      <c r="C154" s="15"/>
      <c r="D154" s="15"/>
      <c r="E154" s="15"/>
      <c r="F154" s="15"/>
      <c r="G154" s="15"/>
      <c r="H154" s="15"/>
    </row>
    <row r="155" spans="3:8" x14ac:dyDescent="0.2">
      <c r="C155" s="15"/>
      <c r="D155" s="15"/>
      <c r="E155" s="15"/>
      <c r="F155" s="15"/>
      <c r="G155" s="15"/>
      <c r="H155" s="15"/>
    </row>
    <row r="156" spans="3:8" x14ac:dyDescent="0.2">
      <c r="C156" s="15"/>
      <c r="D156" s="15"/>
      <c r="E156" s="15"/>
      <c r="F156" s="15"/>
      <c r="G156" s="15"/>
      <c r="H156" s="15"/>
    </row>
    <row r="157" spans="3:8" x14ac:dyDescent="0.2">
      <c r="C157" s="15"/>
      <c r="D157" s="15"/>
      <c r="E157" s="15"/>
      <c r="F157" s="15"/>
      <c r="G157" s="15"/>
      <c r="H157" s="15"/>
    </row>
    <row r="158" spans="3:8" x14ac:dyDescent="0.2">
      <c r="C158" s="15"/>
      <c r="D158" s="15"/>
      <c r="E158" s="15"/>
      <c r="F158" s="15"/>
      <c r="G158" s="15"/>
      <c r="H158" s="15"/>
    </row>
    <row r="159" spans="3:8" x14ac:dyDescent="0.2">
      <c r="C159" s="15"/>
      <c r="D159" s="15"/>
      <c r="E159" s="15"/>
      <c r="F159" s="15"/>
      <c r="G159" s="15"/>
      <c r="H159" s="15"/>
    </row>
    <row r="160" spans="3:8" x14ac:dyDescent="0.2">
      <c r="C160" s="15"/>
      <c r="D160" s="15"/>
      <c r="E160" s="15"/>
      <c r="F160" s="15"/>
      <c r="G160" s="15"/>
      <c r="H160" s="15"/>
    </row>
    <row r="161" spans="3:8" x14ac:dyDescent="0.2">
      <c r="C161" s="15"/>
      <c r="D161" s="15"/>
      <c r="E161" s="15"/>
      <c r="F161" s="15"/>
      <c r="G161" s="15"/>
      <c r="H161" s="15"/>
    </row>
    <row r="162" spans="3:8" x14ac:dyDescent="0.2">
      <c r="C162" s="15"/>
      <c r="D162" s="15"/>
      <c r="E162" s="15"/>
      <c r="F162" s="15"/>
      <c r="G162" s="15"/>
      <c r="H162" s="15"/>
    </row>
  </sheetData>
  <sheetProtection selectLockedCells="1" selectUnlockedCells="1"/>
  <autoFilter ref="B5:H124"/>
  <mergeCells count="3">
    <mergeCell ref="B1:H1"/>
    <mergeCell ref="B2:H2"/>
    <mergeCell ref="B3:H3"/>
  </mergeCells>
  <phoneticPr fontId="27" type="noConversion"/>
  <hyperlinks>
    <hyperlink ref="D49" r:id="rId1"/>
  </hyperlinks>
  <pageMargins left="0.37986111111111109" right="0.20972222222222223" top="0.98402777777777772" bottom="0.98402777777777772" header="0.51180555555555551" footer="0.51180555555555551"/>
  <pageSetup paperSize="9" scale="90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celkove</vt:lpstr>
      <vt:lpstr>Mdo39</vt:lpstr>
      <vt:lpstr>Mdo49</vt:lpstr>
      <vt:lpstr>Mdo59</vt:lpstr>
      <vt:lpstr>Mnad60</vt:lpstr>
      <vt:lpstr>Mnad 70</vt:lpstr>
      <vt:lpstr>Ždo34</vt:lpstr>
      <vt:lpstr>Žnad35</vt:lpstr>
      <vt:lpstr>štartovka 2019</vt:lpstr>
      <vt:lpstr>celkove!Excel_BuiltIn__FilterDatabase</vt:lpstr>
      <vt:lpstr>Mdo39!Excel_BuiltIn__FilterDatabase</vt:lpstr>
      <vt:lpstr>celkove!Oblasť_tlače</vt:lpstr>
      <vt:lpstr>'štartovka 2019'!Oblasť_tlače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2019-07-07T23:10:57Z</cp:lastPrinted>
  <dcterms:created xsi:type="dcterms:W3CDTF">2019-07-07T17:55:13Z</dcterms:created>
  <dcterms:modified xsi:type="dcterms:W3CDTF">2019-07-09T21:12:17Z</dcterms:modified>
</cp:coreProperties>
</file>