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88"/>
  </bookViews>
  <sheets>
    <sheet name="vysledky" sheetId="1" r:id="rId1"/>
    <sheet name="vysledky_kategorie" sheetId="2" r:id="rId2"/>
    <sheet name="mladez" sheetId="3" r:id="rId3"/>
  </sheets>
  <definedNames>
    <definedName name="_xlnm.Print_Titles" localSheetId="0">vysledky!$2:$2</definedName>
    <definedName name="_xlnm.Print_Titles" localSheetId="1">vysledky_kategorie!$2:$2</definedName>
  </definedNames>
  <calcPr calcId="124519" fullCalcOnLoad="1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I21"/>
  <c r="K21"/>
  <c r="I22"/>
  <c r="K22"/>
  <c r="I23"/>
  <c r="K23"/>
  <c r="I24"/>
  <c r="K24"/>
  <c r="I25"/>
  <c r="K25"/>
  <c r="I26"/>
  <c r="K26"/>
  <c r="I27"/>
  <c r="K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J3" i="2"/>
  <c r="J4"/>
  <c r="J5"/>
  <c r="J6"/>
  <c r="J7"/>
  <c r="J8"/>
  <c r="J9"/>
  <c r="J10"/>
  <c r="J11"/>
  <c r="J12"/>
  <c r="J13"/>
  <c r="J14"/>
  <c r="J15"/>
  <c r="J16"/>
  <c r="J17"/>
  <c r="J18"/>
  <c r="J19"/>
  <c r="J20"/>
</calcChain>
</file>

<file path=xl/sharedStrings.xml><?xml version="1.0" encoding="utf-8"?>
<sst xmlns="http://schemas.openxmlformats.org/spreadsheetml/2006/main" count="500" uniqueCount="210">
  <si>
    <t>Výsledková listina 6. ročníka Cyrilometodského behu Kolonickým vrchom, 05.07.2018; Celkové poradie</t>
  </si>
  <si>
    <t>6.6 km</t>
  </si>
  <si>
    <t>Štartové číslo</t>
  </si>
  <si>
    <t xml:space="preserve">Meno </t>
  </si>
  <si>
    <t>Priezvisko</t>
  </si>
  <si>
    <t>Klub</t>
  </si>
  <si>
    <t>rok narodenia</t>
  </si>
  <si>
    <t>Výsledný čas</t>
  </si>
  <si>
    <t>Celkové poradie</t>
  </si>
  <si>
    <t>Kategória</t>
  </si>
  <si>
    <t>Poradie v kategórii</t>
  </si>
  <si>
    <t>Štefan</t>
  </si>
  <si>
    <t>Štefina</t>
  </si>
  <si>
    <t>Tower runnings SK</t>
  </si>
  <si>
    <t>1986</t>
  </si>
  <si>
    <t>A</t>
  </si>
  <si>
    <t>Ivan</t>
  </si>
  <si>
    <t>Pavlik</t>
  </si>
  <si>
    <t>Dubnica nad Vahom</t>
  </si>
  <si>
    <t>1984</t>
  </si>
  <si>
    <t xml:space="preserve">Marek </t>
  </si>
  <si>
    <t>Galajda</t>
  </si>
  <si>
    <t xml:space="preserve">Gulas klub Snina </t>
  </si>
  <si>
    <t>1990</t>
  </si>
  <si>
    <t>Peregrim</t>
  </si>
  <si>
    <t>VK-Trade humenne</t>
  </si>
  <si>
    <t>1968</t>
  </si>
  <si>
    <t>C</t>
  </si>
  <si>
    <t xml:space="preserve">Peter </t>
  </si>
  <si>
    <t>Buhaj</t>
  </si>
  <si>
    <t>1969</t>
  </si>
  <si>
    <t>B</t>
  </si>
  <si>
    <t xml:space="preserve">Marcel </t>
  </si>
  <si>
    <t>Hadvab</t>
  </si>
  <si>
    <t>1973</t>
  </si>
  <si>
    <t>Miroslav</t>
  </si>
  <si>
    <t>Smetana</t>
  </si>
  <si>
    <t>Medzilaborce</t>
  </si>
  <si>
    <t>1964</t>
  </si>
  <si>
    <t>Juraj</t>
  </si>
  <si>
    <t>Čokina</t>
  </si>
  <si>
    <t>Humenne</t>
  </si>
  <si>
    <t>1956</t>
  </si>
  <si>
    <t>D</t>
  </si>
  <si>
    <t xml:space="preserve">Rudolf </t>
  </si>
  <si>
    <t xml:space="preserve">Zeľo </t>
  </si>
  <si>
    <t>Topolovka</t>
  </si>
  <si>
    <t>Peter</t>
  </si>
  <si>
    <t>Macura</t>
  </si>
  <si>
    <t>Kosice</t>
  </si>
  <si>
    <t>1985</t>
  </si>
  <si>
    <t>Marek</t>
  </si>
  <si>
    <t xml:space="preserve">Legemza </t>
  </si>
  <si>
    <t>1975</t>
  </si>
  <si>
    <t xml:space="preserve">Ernest </t>
  </si>
  <si>
    <t>Exenberger</t>
  </si>
  <si>
    <t xml:space="preserve">Remecké Hámre </t>
  </si>
  <si>
    <t>1961</t>
  </si>
  <si>
    <t>Jaroslav</t>
  </si>
  <si>
    <t>Pavlov</t>
  </si>
  <si>
    <t>AC Michalovce</t>
  </si>
  <si>
    <t>Lajtár</t>
  </si>
  <si>
    <t>1953</t>
  </si>
  <si>
    <t xml:space="preserve">Marta </t>
  </si>
  <si>
    <t xml:space="preserve">Zeľová </t>
  </si>
  <si>
    <t xml:space="preserve">Toloľovka </t>
  </si>
  <si>
    <t>F</t>
  </si>
  <si>
    <t>Mária</t>
  </si>
  <si>
    <t>Baranová</t>
  </si>
  <si>
    <t>Zaborske</t>
  </si>
  <si>
    <t>1976</t>
  </si>
  <si>
    <t>Tibor</t>
  </si>
  <si>
    <t>Parkanský</t>
  </si>
  <si>
    <t>Sopka Sena</t>
  </si>
  <si>
    <t>1994</t>
  </si>
  <si>
    <t xml:space="preserve">Ľudmila </t>
  </si>
  <si>
    <t>Falisová</t>
  </si>
  <si>
    <t>1963</t>
  </si>
  <si>
    <t>Výsledková listina 6. ročníka Cyrilometodského behu Kolonickým vrchom, 05.07.2018 po kategóriach</t>
  </si>
  <si>
    <t>D1 Dievčatá &lt;2015, 3 roky a menej, 50m</t>
  </si>
  <si>
    <t>št.č.</t>
  </si>
  <si>
    <t>Čas</t>
  </si>
  <si>
    <t>Poradie</t>
  </si>
  <si>
    <t>CH1 Chlapci &lt;2015, 3 roky a menej, 50m</t>
  </si>
  <si>
    <t>Mirko</t>
  </si>
  <si>
    <t>Komár</t>
  </si>
  <si>
    <t>Kolonica</t>
  </si>
  <si>
    <t>1</t>
  </si>
  <si>
    <t>Denis</t>
  </si>
  <si>
    <t>Kuzma</t>
  </si>
  <si>
    <t>2</t>
  </si>
  <si>
    <t>Timon Michael</t>
  </si>
  <si>
    <t>Janok</t>
  </si>
  <si>
    <t>MŠK Vranov</t>
  </si>
  <si>
    <t>3</t>
  </si>
  <si>
    <t>Ján</t>
  </si>
  <si>
    <t>Dubovský</t>
  </si>
  <si>
    <t>4</t>
  </si>
  <si>
    <t>D2 Dievčatá 2013-2014,  4-5 rokov, 100m</t>
  </si>
  <si>
    <t>Simona</t>
  </si>
  <si>
    <t>Fedorová</t>
  </si>
  <si>
    <t>Sopka Seňa</t>
  </si>
  <si>
    <t>Nia Mária</t>
  </si>
  <si>
    <t>Janoková</t>
  </si>
  <si>
    <t>CH2 Chlapci 2013-2014, 4-5 rokov, 100m</t>
  </si>
  <si>
    <t>Jakub</t>
  </si>
  <si>
    <t>Martin</t>
  </si>
  <si>
    <t>Mačura</t>
  </si>
  <si>
    <t>Košice</t>
  </si>
  <si>
    <t>Matej</t>
  </si>
  <si>
    <t>Gergelčík</t>
  </si>
  <si>
    <t>D3 Dievčatá 2011-2012, 6-7 rokov, 100m</t>
  </si>
  <si>
    <t>Anna</t>
  </si>
  <si>
    <t>Pavelová</t>
  </si>
  <si>
    <t>KOB Kysak</t>
  </si>
  <si>
    <t>Karin</t>
  </si>
  <si>
    <t>CH3 Chlapci 2011-2012, 6-7 rokov, 100m</t>
  </si>
  <si>
    <t>Damián</t>
  </si>
  <si>
    <t>Matúš</t>
  </si>
  <si>
    <t>Lorinčík</t>
  </si>
  <si>
    <t>Lučenec</t>
  </si>
  <si>
    <t>D4 Dievčatá 2009-2010, 8-9 rokov, 200m</t>
  </si>
  <si>
    <t>Nina</t>
  </si>
  <si>
    <t>Szatmáry</t>
  </si>
  <si>
    <t>Lastomír</t>
  </si>
  <si>
    <t>Michaela</t>
  </si>
  <si>
    <t>Svatušková</t>
  </si>
  <si>
    <t>Janka</t>
  </si>
  <si>
    <t>Šarišská</t>
  </si>
  <si>
    <t>Ďačov</t>
  </si>
  <si>
    <t>Timea</t>
  </si>
  <si>
    <t>Šubertová</t>
  </si>
  <si>
    <t>Olívia</t>
  </si>
  <si>
    <t>Seková</t>
  </si>
  <si>
    <t>Humenné</t>
  </si>
  <si>
    <t>5</t>
  </si>
  <si>
    <t>CH4 Chlapci 2009-2010, 8-9 rokov, 200m</t>
  </si>
  <si>
    <t>Lazorík</t>
  </si>
  <si>
    <t>Veľký Slivník</t>
  </si>
  <si>
    <t>Michal</t>
  </si>
  <si>
    <t>Hudák</t>
  </si>
  <si>
    <t>Fabián</t>
  </si>
  <si>
    <t>Gobl</t>
  </si>
  <si>
    <t>Baran</t>
  </si>
  <si>
    <t>Ďurďošík</t>
  </si>
  <si>
    <t>D5 Najmladšie žiačky 2007-2008, 10-11 rokov, 300m</t>
  </si>
  <si>
    <t>Hudáková</t>
  </si>
  <si>
    <t>Eliška</t>
  </si>
  <si>
    <t>Lešková</t>
  </si>
  <si>
    <t>CH5 Najmladší žiaci 2007-2008, 10-11 rokov, 300m</t>
  </si>
  <si>
    <t>01</t>
  </si>
  <si>
    <t>Lukáš</t>
  </si>
  <si>
    <t>Andrejov</t>
  </si>
  <si>
    <t>Belá n/ Cirochou</t>
  </si>
  <si>
    <t>02</t>
  </si>
  <si>
    <t>Tobiáš Gabriel</t>
  </si>
  <si>
    <t>03</t>
  </si>
  <si>
    <t>Lojka</t>
  </si>
  <si>
    <t>04</t>
  </si>
  <si>
    <t>Olexa</t>
  </si>
  <si>
    <t>ŠK Komenium Michalovce</t>
  </si>
  <si>
    <t>05</t>
  </si>
  <si>
    <t>Vladimír</t>
  </si>
  <si>
    <t>Strýčko</t>
  </si>
  <si>
    <t>Malá Ida</t>
  </si>
  <si>
    <t>06</t>
  </si>
  <si>
    <t>Daniel</t>
  </si>
  <si>
    <t>Hromada</t>
  </si>
  <si>
    <t>07</t>
  </si>
  <si>
    <t>Varboško</t>
  </si>
  <si>
    <t>Prešov</t>
  </si>
  <si>
    <t>08</t>
  </si>
  <si>
    <t>Ľudovít</t>
  </si>
  <si>
    <t>Pavela</t>
  </si>
  <si>
    <t>09</t>
  </si>
  <si>
    <t>Samuel</t>
  </si>
  <si>
    <t>Harvan</t>
  </si>
  <si>
    <t>10</t>
  </si>
  <si>
    <t>Ján Michal</t>
  </si>
  <si>
    <t>Marcinko</t>
  </si>
  <si>
    <t>Snina</t>
  </si>
  <si>
    <t>11</t>
  </si>
  <si>
    <t>12</t>
  </si>
  <si>
    <t>Tomáš</t>
  </si>
  <si>
    <t>Trebišovský</t>
  </si>
  <si>
    <t>13</t>
  </si>
  <si>
    <t>Polonský</t>
  </si>
  <si>
    <t>Šaca</t>
  </si>
  <si>
    <t>14</t>
  </si>
  <si>
    <t>Oliver</t>
  </si>
  <si>
    <t>Kuskov</t>
  </si>
  <si>
    <t>15</t>
  </si>
  <si>
    <t>16</t>
  </si>
  <si>
    <t>D6 Mladšie žiačky, 2005-2006, 12-13 rokov, 500m</t>
  </si>
  <si>
    <t>Júlia</t>
  </si>
  <si>
    <t>CH6 Mladší žiaci 2005-2006, 12-13 rokov, 500m</t>
  </si>
  <si>
    <t>Branislav</t>
  </si>
  <si>
    <t>Šándor</t>
  </si>
  <si>
    <t>Michalovce</t>
  </si>
  <si>
    <t>D7 Staršie žiačky 2003-2004, 14-15 rokov, 800m</t>
  </si>
  <si>
    <t>Viktória</t>
  </si>
  <si>
    <t>Rosičová</t>
  </si>
  <si>
    <t>Ňagov</t>
  </si>
  <si>
    <t>CH7 Starší žiaci 2003-2004, 14-15 rokov, 800m</t>
  </si>
  <si>
    <t>Šutiak</t>
  </si>
  <si>
    <t>Záborské</t>
  </si>
  <si>
    <t>Rosič</t>
  </si>
  <si>
    <t>D8 Dorastenky 2001-2002, 16-17 rokov, 1000m</t>
  </si>
  <si>
    <t>CH8 Dorastenci 2001-2002, 16-17 rokov, 2000m</t>
  </si>
  <si>
    <r>
      <t xml:space="preserve"> </t>
    </r>
    <r>
      <rPr>
        <b/>
        <sz val="14"/>
        <color indexed="9"/>
        <rFont val="Arial CE"/>
        <charset val="238"/>
      </rPr>
      <t>.</t>
    </r>
    <r>
      <rPr>
        <b/>
        <sz val="14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</si>
</sst>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hh:mm:ss\ AM/PM"/>
    <numFmt numFmtId="165" formatCode="#"/>
  </numFmts>
  <fonts count="34"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sz val="10"/>
      <color indexed="53"/>
      <name val="Arial CE"/>
      <family val="2"/>
    </font>
    <font>
      <sz val="10"/>
      <color indexed="53"/>
      <name val="Arial"/>
      <family val="2"/>
    </font>
    <font>
      <sz val="11"/>
      <color indexed="53"/>
      <name val="Arial CE"/>
      <family val="2"/>
    </font>
    <font>
      <sz val="10"/>
      <color indexed="48"/>
      <name val="Arial CE"/>
      <family val="2"/>
    </font>
    <font>
      <sz val="10"/>
      <color indexed="48"/>
      <name val="Arial"/>
      <family val="2"/>
    </font>
    <font>
      <sz val="11"/>
      <color indexed="48"/>
      <name val="Arial CE"/>
      <family val="2"/>
    </font>
    <font>
      <sz val="10"/>
      <color indexed="17"/>
      <name val="Arial CE"/>
      <family val="2"/>
    </font>
    <font>
      <sz val="10"/>
      <color indexed="17"/>
      <name val="Arial"/>
      <family val="2"/>
    </font>
    <font>
      <sz val="11"/>
      <color indexed="17"/>
      <name val="Arial CE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b/>
      <sz val="10"/>
      <color indexed="53"/>
      <name val="Arial CE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0"/>
      <color indexed="48"/>
      <name val="Arial CE"/>
      <family val="2"/>
    </font>
    <font>
      <b/>
      <sz val="10"/>
      <color indexed="48"/>
      <name val="Arial"/>
      <family val="2"/>
    </font>
    <font>
      <b/>
      <sz val="11"/>
      <color indexed="48"/>
      <name val="Arial CE"/>
      <family val="2"/>
    </font>
    <font>
      <b/>
      <sz val="10"/>
      <color indexed="17"/>
      <name val="Arial CE"/>
      <family val="2"/>
    </font>
    <font>
      <b/>
      <sz val="10"/>
      <color indexed="17"/>
      <name val="Arial"/>
      <family val="2"/>
    </font>
    <font>
      <b/>
      <sz val="11"/>
      <color indexed="17"/>
      <name val="Arial CE"/>
      <family val="2"/>
    </font>
    <font>
      <b/>
      <sz val="11"/>
      <color indexed="53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03">
    <xf numFmtId="0" fontId="0" fillId="0" borderId="0" xfId="0"/>
    <xf numFmtId="0" fontId="2" fillId="0" borderId="1" xfId="0" applyFont="1" applyBorder="1"/>
    <xf numFmtId="0" fontId="0" fillId="0" borderId="1" xfId="0" applyBorder="1"/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21" fontId="0" fillId="2" borderId="1" xfId="0" applyNumberFormat="1" applyFont="1" applyFill="1" applyBorder="1" applyAlignment="1">
      <alignment horizontal="center" wrapText="1"/>
    </xf>
    <xf numFmtId="45" fontId="0" fillId="2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1" fontId="6" fillId="0" borderId="1" xfId="1" applyNumberFormat="1" applyFont="1" applyBorder="1" applyAlignment="1">
      <alignment horizontal="left" wrapText="1"/>
    </xf>
    <xf numFmtId="21" fontId="6" fillId="0" borderId="1" xfId="1" applyNumberFormat="1" applyFont="1" applyBorder="1" applyAlignment="1">
      <alignment horizontal="center" wrapText="1"/>
    </xf>
    <xf numFmtId="45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21" fontId="9" fillId="0" borderId="1" xfId="1" applyNumberFormat="1" applyFont="1" applyBorder="1" applyAlignment="1">
      <alignment horizontal="left" wrapText="1"/>
    </xf>
    <xf numFmtId="21" fontId="9" fillId="0" borderId="1" xfId="1" applyNumberFormat="1" applyFont="1" applyBorder="1" applyAlignment="1">
      <alignment horizontal="center" wrapText="1"/>
    </xf>
    <xf numFmtId="45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/>
    <xf numFmtId="0" fontId="12" fillId="0" borderId="1" xfId="0" applyFont="1" applyBorder="1" applyAlignment="1">
      <alignment horizontal="center" wrapText="1"/>
    </xf>
    <xf numFmtId="21" fontId="12" fillId="0" borderId="1" xfId="1" applyNumberFormat="1" applyFont="1" applyBorder="1" applyAlignment="1">
      <alignment horizontal="left" wrapText="1"/>
    </xf>
    <xf numFmtId="21" fontId="12" fillId="0" borderId="1" xfId="1" applyNumberFormat="1" applyFont="1" applyBorder="1" applyAlignment="1">
      <alignment horizontal="center" wrapText="1"/>
    </xf>
    <xf numFmtId="45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/>
    <xf numFmtId="0" fontId="1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21" fontId="0" fillId="0" borderId="1" xfId="1" applyNumberFormat="1" applyFont="1" applyBorder="1" applyAlignment="1">
      <alignment horizontal="left" wrapText="1"/>
    </xf>
    <xf numFmtId="21" fontId="0" fillId="0" borderId="1" xfId="1" applyNumberFormat="1" applyFont="1" applyBorder="1" applyAlignment="1">
      <alignment horizontal="center" wrapText="1"/>
    </xf>
    <xf numFmtId="45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/>
    <xf numFmtId="0" fontId="14" fillId="0" borderId="1" xfId="0" applyFont="1" applyBorder="1" applyAlignment="1">
      <alignment horizontal="left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 wrapText="1"/>
    </xf>
    <xf numFmtId="45" fontId="1" fillId="0" borderId="1" xfId="0" applyNumberFormat="1" applyFont="1" applyBorder="1" applyAlignment="1">
      <alignment horizontal="center"/>
    </xf>
    <xf numFmtId="45" fontId="1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21" fontId="20" fillId="0" borderId="1" xfId="1" applyNumberFormat="1" applyFont="1" applyBorder="1" applyAlignment="1">
      <alignment horizontal="left" wrapText="1"/>
    </xf>
    <xf numFmtId="45" fontId="20" fillId="0" borderId="1" xfId="0" applyNumberFormat="1" applyFont="1" applyBorder="1" applyAlignment="1">
      <alignment horizontal="center" wrapText="1"/>
    </xf>
    <xf numFmtId="0" fontId="20" fillId="0" borderId="1" xfId="0" applyNumberFormat="1" applyFont="1" applyBorder="1" applyAlignment="1">
      <alignment horizontal="center" wrapText="1"/>
    </xf>
    <xf numFmtId="0" fontId="21" fillId="0" borderId="1" xfId="0" applyNumberFormat="1" applyFont="1" applyBorder="1" applyAlignment="1">
      <alignment horizontal="center" wrapText="1"/>
    </xf>
    <xf numFmtId="0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/>
    <xf numFmtId="0" fontId="24" fillId="0" borderId="1" xfId="0" applyFont="1" applyBorder="1" applyAlignment="1">
      <alignment horizontal="center" wrapText="1"/>
    </xf>
    <xf numFmtId="21" fontId="24" fillId="0" borderId="1" xfId="1" applyNumberFormat="1" applyFont="1" applyBorder="1" applyAlignment="1">
      <alignment horizontal="left" wrapText="1"/>
    </xf>
    <xf numFmtId="45" fontId="24" fillId="0" borderId="1" xfId="0" applyNumberFormat="1" applyFont="1" applyBorder="1" applyAlignment="1">
      <alignment horizontal="center" wrapText="1"/>
    </xf>
    <xf numFmtId="0" fontId="24" fillId="0" borderId="1" xfId="0" applyNumberFormat="1" applyFont="1" applyBorder="1" applyAlignment="1">
      <alignment horizontal="center" wrapText="1"/>
    </xf>
    <xf numFmtId="0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21" fontId="27" fillId="0" borderId="1" xfId="1" applyNumberFormat="1" applyFont="1" applyBorder="1" applyAlignment="1">
      <alignment horizontal="left" wrapText="1"/>
    </xf>
    <xf numFmtId="45" fontId="27" fillId="0" borderId="1" xfId="0" applyNumberFormat="1" applyFont="1" applyBorder="1" applyAlignment="1">
      <alignment horizontal="center" wrapText="1"/>
    </xf>
    <xf numFmtId="0" fontId="27" fillId="0" borderId="1" xfId="0" applyNumberFormat="1" applyFont="1" applyBorder="1" applyAlignment="1">
      <alignment horizontal="center" wrapText="1"/>
    </xf>
    <xf numFmtId="0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0" fontId="29" fillId="0" borderId="1" xfId="0" applyFont="1" applyBorder="1"/>
    <xf numFmtId="0" fontId="1" fillId="0" borderId="1" xfId="0" applyFont="1" applyBorder="1" applyAlignment="1">
      <alignment horizontal="center" wrapText="1"/>
    </xf>
    <xf numFmtId="21" fontId="1" fillId="0" borderId="1" xfId="1" applyNumberFormat="1" applyFont="1" applyBorder="1" applyAlignment="1">
      <alignment horizontal="left" wrapText="1"/>
    </xf>
    <xf numFmtId="45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30" fillId="0" borderId="1" xfId="0" applyFont="1" applyBorder="1"/>
    <xf numFmtId="0" fontId="29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1" fontId="31" fillId="0" borderId="1" xfId="1" applyNumberFormat="1" applyFont="1" applyBorder="1" applyAlignment="1">
      <alignment horizontal="center" vertical="center" wrapText="1"/>
    </xf>
    <xf numFmtId="21" fontId="31" fillId="0" borderId="1" xfId="1" applyNumberFormat="1" applyFont="1" applyBorder="1" applyAlignment="1">
      <alignment horizontal="center" vertical="center" wrapText="1"/>
    </xf>
    <xf numFmtId="45" fontId="31" fillId="0" borderId="1" xfId="1" applyNumberFormat="1" applyFont="1" applyBorder="1" applyAlignment="1">
      <alignment horizontal="center" vertical="center" wrapText="1"/>
    </xf>
    <xf numFmtId="49" fontId="31" fillId="0" borderId="1" xfId="1" applyNumberFormat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21" fontId="31" fillId="0" borderId="1" xfId="1" applyNumberFormat="1" applyFont="1" applyFill="1" applyBorder="1" applyAlignment="1">
      <alignment horizontal="center" vertical="center" wrapText="1"/>
    </xf>
    <xf numFmtId="45" fontId="31" fillId="0" borderId="1" xfId="1" applyNumberFormat="1" applyFont="1" applyFill="1" applyBorder="1" applyAlignment="1">
      <alignment horizontal="center" vertical="center" wrapText="1"/>
    </xf>
    <xf numFmtId="49" fontId="31" fillId="0" borderId="1" xfId="1" applyNumberFormat="1" applyFont="1" applyFill="1" applyBorder="1" applyAlignment="1">
      <alignment horizontal="center" vertical="center" wrapText="1"/>
    </xf>
    <xf numFmtId="165" fontId="31" fillId="0" borderId="1" xfId="1" applyNumberFormat="1" applyFont="1" applyFill="1" applyBorder="1" applyAlignment="1">
      <alignment horizontal="center" vertical="center" wrapText="1"/>
    </xf>
    <xf numFmtId="21" fontId="31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/>
    </xf>
  </cellXfs>
  <cellStyles count="2">
    <cellStyle name="normálne_beh2004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0"/>
  <sheetViews>
    <sheetView showZeros="0" tabSelected="1" zoomScaleSheetLayoutView="110" workbookViewId="0">
      <pane ySplit="2" topLeftCell="A3" activePane="bottomLeft" state="frozen"/>
      <selection pane="bottomLeft"/>
    </sheetView>
  </sheetViews>
  <sheetFormatPr defaultColWidth="8.140625" defaultRowHeight="12.75"/>
  <cols>
    <col min="1" max="1" width="5.85546875" style="1" customWidth="1"/>
    <col min="2" max="2" width="9.7109375" style="2" customWidth="1"/>
    <col min="3" max="3" width="12.85546875" style="2" customWidth="1"/>
    <col min="4" max="4" width="29.28515625" style="2" customWidth="1"/>
    <col min="5" max="5" width="9.7109375" style="2" customWidth="1"/>
    <col min="6" max="6" width="9.7109375" style="3" customWidth="1"/>
    <col min="7" max="7" width="8" style="2" customWidth="1"/>
    <col min="8" max="8" width="7.140625" style="4" customWidth="1"/>
    <col min="9" max="9" width="9.5703125" style="1" customWidth="1"/>
    <col min="10" max="10" width="8.140625" style="1"/>
    <col min="11" max="11" width="8.140625" style="5"/>
    <col min="12" max="248" width="8.140625" style="2"/>
  </cols>
  <sheetData>
    <row r="1" spans="1:11" ht="38.85" customHeight="1">
      <c r="B1" s="101" t="s">
        <v>0</v>
      </c>
      <c r="C1" s="101"/>
      <c r="D1" s="101"/>
      <c r="E1" s="101"/>
      <c r="F1" s="101"/>
      <c r="G1" s="101"/>
      <c r="H1" s="6" t="s">
        <v>209</v>
      </c>
      <c r="I1" s="1" t="s">
        <v>1</v>
      </c>
    </row>
    <row r="2" spans="1:11" s="13" customFormat="1" ht="38.1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 t="s">
        <v>8</v>
      </c>
      <c r="H2" s="10" t="s">
        <v>9</v>
      </c>
      <c r="I2" s="11" t="s">
        <v>10</v>
      </c>
      <c r="J2" s="12"/>
      <c r="K2" s="12"/>
    </row>
    <row r="3" spans="1:11" s="21" customFormat="1" ht="17.100000000000001" customHeight="1">
      <c r="A3" s="14">
        <v>65</v>
      </c>
      <c r="B3" s="15" t="s">
        <v>11</v>
      </c>
      <c r="C3" s="15" t="s">
        <v>12</v>
      </c>
      <c r="D3" s="15" t="s">
        <v>13</v>
      </c>
      <c r="E3" s="16" t="s">
        <v>14</v>
      </c>
      <c r="F3" s="17">
        <v>1.6215277777777776E-2</v>
      </c>
      <c r="G3" s="18">
        <v>1</v>
      </c>
      <c r="H3" s="18" t="s">
        <v>15</v>
      </c>
      <c r="I3" s="19">
        <v>1</v>
      </c>
      <c r="J3" s="19"/>
      <c r="K3" s="20" t="str">
        <f t="shared" ref="K3:K27" si="0">IF(ISTEXT($J3),COUNTIF($J$3:$J3,$J3)," ")</f>
        <v xml:space="preserve"> </v>
      </c>
    </row>
    <row r="4" spans="1:11" s="29" customFormat="1" ht="17.100000000000001" customHeight="1">
      <c r="A4" s="22">
        <v>66</v>
      </c>
      <c r="B4" s="23" t="s">
        <v>16</v>
      </c>
      <c r="C4" s="23" t="s">
        <v>17</v>
      </c>
      <c r="D4" s="23" t="s">
        <v>18</v>
      </c>
      <c r="E4" s="24" t="s">
        <v>19</v>
      </c>
      <c r="F4" s="25">
        <v>1.7326388888888888E-2</v>
      </c>
      <c r="G4" s="26">
        <v>2</v>
      </c>
      <c r="H4" s="26" t="s">
        <v>15</v>
      </c>
      <c r="I4" s="27">
        <v>2</v>
      </c>
      <c r="J4" s="27"/>
      <c r="K4" s="28" t="str">
        <f t="shared" si="0"/>
        <v xml:space="preserve"> </v>
      </c>
    </row>
    <row r="5" spans="1:11" s="37" customFormat="1" ht="17.100000000000001" customHeight="1">
      <c r="A5" s="30">
        <v>63</v>
      </c>
      <c r="B5" s="31" t="s">
        <v>20</v>
      </c>
      <c r="C5" s="31" t="s">
        <v>21</v>
      </c>
      <c r="D5" s="31" t="s">
        <v>22</v>
      </c>
      <c r="E5" s="32" t="s">
        <v>23</v>
      </c>
      <c r="F5" s="33">
        <v>1.8831018518518518E-2</v>
      </c>
      <c r="G5" s="34">
        <v>3</v>
      </c>
      <c r="H5" s="34" t="s">
        <v>15</v>
      </c>
      <c r="I5" s="35">
        <v>3</v>
      </c>
      <c r="J5" s="35"/>
      <c r="K5" s="36" t="str">
        <f t="shared" si="0"/>
        <v xml:space="preserve"> </v>
      </c>
    </row>
    <row r="6" spans="1:11" s="21" customFormat="1" ht="17.100000000000001" customHeight="1">
      <c r="A6" s="14">
        <v>56</v>
      </c>
      <c r="B6" s="15" t="s">
        <v>11</v>
      </c>
      <c r="C6" s="15" t="s">
        <v>24</v>
      </c>
      <c r="D6" s="15" t="s">
        <v>25</v>
      </c>
      <c r="E6" s="16" t="s">
        <v>26</v>
      </c>
      <c r="F6" s="17">
        <v>1.9027777777777779E-2</v>
      </c>
      <c r="G6" s="18">
        <v>4</v>
      </c>
      <c r="H6" s="18" t="s">
        <v>27</v>
      </c>
      <c r="I6" s="19">
        <v>1</v>
      </c>
      <c r="J6" s="19"/>
      <c r="K6" s="20" t="str">
        <f t="shared" si="0"/>
        <v xml:space="preserve"> </v>
      </c>
    </row>
    <row r="7" spans="1:11" s="21" customFormat="1" ht="17.100000000000001" customHeight="1">
      <c r="A7" s="14">
        <v>61</v>
      </c>
      <c r="B7" s="15" t="s">
        <v>28</v>
      </c>
      <c r="C7" s="15" t="s">
        <v>29</v>
      </c>
      <c r="D7" s="15" t="s">
        <v>22</v>
      </c>
      <c r="E7" s="16" t="s">
        <v>30</v>
      </c>
      <c r="F7" s="17">
        <v>1.9745370370370371E-2</v>
      </c>
      <c r="G7" s="18">
        <v>5</v>
      </c>
      <c r="H7" s="18" t="s">
        <v>31</v>
      </c>
      <c r="I7" s="19">
        <v>1</v>
      </c>
      <c r="J7" s="19"/>
      <c r="K7" s="20" t="str">
        <f t="shared" si="0"/>
        <v xml:space="preserve"> </v>
      </c>
    </row>
    <row r="8" spans="1:11" s="38" customFormat="1" ht="17.100000000000001" customHeight="1">
      <c r="A8" s="22">
        <v>64</v>
      </c>
      <c r="B8" s="23" t="s">
        <v>32</v>
      </c>
      <c r="C8" s="23" t="s">
        <v>33</v>
      </c>
      <c r="D8" s="23" t="s">
        <v>22</v>
      </c>
      <c r="E8" s="24" t="s">
        <v>34</v>
      </c>
      <c r="F8" s="25">
        <v>1.9780092592592592E-2</v>
      </c>
      <c r="G8" s="26">
        <v>6</v>
      </c>
      <c r="H8" s="26" t="s">
        <v>31</v>
      </c>
      <c r="I8" s="27">
        <v>2</v>
      </c>
      <c r="J8" s="27"/>
      <c r="K8" s="28" t="str">
        <f t="shared" si="0"/>
        <v xml:space="preserve"> </v>
      </c>
    </row>
    <row r="9" spans="1:11" s="29" customFormat="1" ht="17.100000000000001" customHeight="1">
      <c r="A9" s="22">
        <v>1</v>
      </c>
      <c r="B9" s="23" t="s">
        <v>35</v>
      </c>
      <c r="C9" s="23" t="s">
        <v>36</v>
      </c>
      <c r="D9" s="23" t="s">
        <v>37</v>
      </c>
      <c r="E9" s="24" t="s">
        <v>38</v>
      </c>
      <c r="F9" s="25">
        <v>1.9976851851851853E-2</v>
      </c>
      <c r="G9" s="26">
        <v>7</v>
      </c>
      <c r="H9" s="26" t="s">
        <v>27</v>
      </c>
      <c r="I9" s="27">
        <v>2</v>
      </c>
      <c r="J9" s="27"/>
      <c r="K9" s="28" t="str">
        <f t="shared" si="0"/>
        <v xml:space="preserve"> </v>
      </c>
    </row>
    <row r="10" spans="1:11" s="21" customFormat="1" ht="17.100000000000001" customHeight="1">
      <c r="A10" s="14">
        <v>58</v>
      </c>
      <c r="B10" s="15" t="s">
        <v>39</v>
      </c>
      <c r="C10" s="15" t="s">
        <v>40</v>
      </c>
      <c r="D10" s="15" t="s">
        <v>41</v>
      </c>
      <c r="E10" s="16" t="s">
        <v>42</v>
      </c>
      <c r="F10" s="17">
        <v>2.0092592592592592E-2</v>
      </c>
      <c r="G10" s="18">
        <v>8</v>
      </c>
      <c r="H10" s="18" t="s">
        <v>43</v>
      </c>
      <c r="I10" s="19">
        <v>1</v>
      </c>
      <c r="J10" s="19"/>
      <c r="K10" s="20" t="str">
        <f t="shared" si="0"/>
        <v xml:space="preserve"> </v>
      </c>
    </row>
    <row r="11" spans="1:11" s="37" customFormat="1" ht="17.100000000000001" customHeight="1">
      <c r="A11" s="30">
        <v>59</v>
      </c>
      <c r="B11" s="31" t="s">
        <v>44</v>
      </c>
      <c r="C11" s="31" t="s">
        <v>45</v>
      </c>
      <c r="D11" s="31" t="s">
        <v>46</v>
      </c>
      <c r="E11" s="32" t="s">
        <v>34</v>
      </c>
      <c r="F11" s="33">
        <v>2.0185185185185184E-2</v>
      </c>
      <c r="G11" s="34">
        <v>9</v>
      </c>
      <c r="H11" s="34" t="s">
        <v>31</v>
      </c>
      <c r="I11" s="35">
        <v>3</v>
      </c>
      <c r="J11" s="35"/>
      <c r="K11" s="36" t="str">
        <f t="shared" si="0"/>
        <v xml:space="preserve"> </v>
      </c>
    </row>
    <row r="12" spans="1:11" s="47" customFormat="1" ht="17.100000000000001" customHeight="1">
      <c r="A12" s="39">
        <v>23</v>
      </c>
      <c r="B12" s="40" t="s">
        <v>47</v>
      </c>
      <c r="C12" s="40" t="s">
        <v>48</v>
      </c>
      <c r="D12" s="40" t="s">
        <v>49</v>
      </c>
      <c r="E12" s="41" t="s">
        <v>50</v>
      </c>
      <c r="F12" s="42">
        <v>2.1099537037037038E-2</v>
      </c>
      <c r="G12" s="43">
        <v>10</v>
      </c>
      <c r="H12" s="43" t="s">
        <v>15</v>
      </c>
      <c r="I12" s="44">
        <v>4</v>
      </c>
      <c r="J12" s="45"/>
      <c r="K12" s="46" t="str">
        <f t="shared" si="0"/>
        <v xml:space="preserve"> </v>
      </c>
    </row>
    <row r="13" spans="1:11" s="48" customFormat="1" ht="17.100000000000001" customHeight="1">
      <c r="A13" s="39">
        <v>62</v>
      </c>
      <c r="B13" s="40" t="s">
        <v>51</v>
      </c>
      <c r="C13" s="40" t="s">
        <v>52</v>
      </c>
      <c r="D13" s="40" t="s">
        <v>22</v>
      </c>
      <c r="E13" s="41" t="s">
        <v>53</v>
      </c>
      <c r="F13" s="42">
        <v>2.2789351851851852E-2</v>
      </c>
      <c r="G13" s="43">
        <v>11</v>
      </c>
      <c r="H13" s="43" t="s">
        <v>31</v>
      </c>
      <c r="I13" s="44">
        <v>4</v>
      </c>
      <c r="J13" s="45"/>
      <c r="K13" s="46" t="str">
        <f t="shared" si="0"/>
        <v xml:space="preserve"> </v>
      </c>
    </row>
    <row r="14" spans="1:11" s="49" customFormat="1" ht="17.100000000000001" customHeight="1">
      <c r="A14" s="30">
        <v>68</v>
      </c>
      <c r="B14" s="31" t="s">
        <v>54</v>
      </c>
      <c r="C14" s="31" t="s">
        <v>55</v>
      </c>
      <c r="D14" s="31" t="s">
        <v>56</v>
      </c>
      <c r="E14" s="32" t="s">
        <v>57</v>
      </c>
      <c r="F14" s="33">
        <v>2.3900462962962964E-2</v>
      </c>
      <c r="G14" s="34">
        <v>12</v>
      </c>
      <c r="H14" s="34" t="s">
        <v>27</v>
      </c>
      <c r="I14" s="35">
        <v>3</v>
      </c>
      <c r="J14" s="35"/>
      <c r="K14" s="36" t="str">
        <f t="shared" si="0"/>
        <v xml:space="preserve"> </v>
      </c>
    </row>
    <row r="15" spans="1:11" s="52" customFormat="1" ht="17.100000000000001" customHeight="1">
      <c r="A15" s="39">
        <v>67</v>
      </c>
      <c r="B15" s="40" t="s">
        <v>58</v>
      </c>
      <c r="C15" s="40" t="s">
        <v>59</v>
      </c>
      <c r="D15" s="40" t="s">
        <v>60</v>
      </c>
      <c r="E15" s="41" t="s">
        <v>38</v>
      </c>
      <c r="F15" s="42">
        <v>2.4212962962962964E-2</v>
      </c>
      <c r="G15" s="43">
        <v>13</v>
      </c>
      <c r="H15" s="43" t="s">
        <v>27</v>
      </c>
      <c r="I15" s="44">
        <v>4</v>
      </c>
      <c r="J15" s="50"/>
      <c r="K15" s="51" t="str">
        <f t="shared" si="0"/>
        <v xml:space="preserve"> </v>
      </c>
    </row>
    <row r="16" spans="1:11" s="29" customFormat="1" ht="17.100000000000001" customHeight="1">
      <c r="A16" s="22">
        <v>57</v>
      </c>
      <c r="B16" s="23" t="s">
        <v>35</v>
      </c>
      <c r="C16" s="23" t="s">
        <v>61</v>
      </c>
      <c r="D16" s="23" t="s">
        <v>41</v>
      </c>
      <c r="E16" s="24" t="s">
        <v>62</v>
      </c>
      <c r="F16" s="25">
        <v>2.4375000000000001E-2</v>
      </c>
      <c r="G16" s="26">
        <v>14</v>
      </c>
      <c r="H16" s="26" t="s">
        <v>43</v>
      </c>
      <c r="I16" s="27">
        <v>2</v>
      </c>
      <c r="J16" s="27"/>
      <c r="K16" s="28" t="str">
        <f t="shared" si="0"/>
        <v xml:space="preserve"> </v>
      </c>
    </row>
    <row r="17" spans="1:11" s="21" customFormat="1" ht="17.100000000000001" customHeight="1">
      <c r="A17" s="14">
        <v>60</v>
      </c>
      <c r="B17" s="15" t="s">
        <v>63</v>
      </c>
      <c r="C17" s="15" t="s">
        <v>64</v>
      </c>
      <c r="D17" s="15" t="s">
        <v>65</v>
      </c>
      <c r="E17" s="16" t="s">
        <v>34</v>
      </c>
      <c r="F17" s="17">
        <v>2.5000000000000001E-2</v>
      </c>
      <c r="G17" s="18">
        <v>15</v>
      </c>
      <c r="H17" s="18" t="s">
        <v>66</v>
      </c>
      <c r="I17" s="19">
        <v>1</v>
      </c>
      <c r="J17" s="19"/>
      <c r="K17" s="20" t="str">
        <f t="shared" si="0"/>
        <v xml:space="preserve"> </v>
      </c>
    </row>
    <row r="18" spans="1:11" s="38" customFormat="1" ht="17.100000000000001" customHeight="1">
      <c r="A18" s="22">
        <v>16</v>
      </c>
      <c r="B18" s="23" t="s">
        <v>67</v>
      </c>
      <c r="C18" s="23" t="s">
        <v>68</v>
      </c>
      <c r="D18" s="23" t="s">
        <v>69</v>
      </c>
      <c r="E18" s="24" t="s">
        <v>70</v>
      </c>
      <c r="F18" s="25">
        <v>2.7766203703703703E-2</v>
      </c>
      <c r="G18" s="26">
        <v>16</v>
      </c>
      <c r="H18" s="26" t="s">
        <v>66</v>
      </c>
      <c r="I18" s="27">
        <v>2</v>
      </c>
      <c r="J18" s="27"/>
      <c r="K18" s="28" t="str">
        <f t="shared" si="0"/>
        <v xml:space="preserve"> </v>
      </c>
    </row>
    <row r="19" spans="1:11" s="47" customFormat="1" ht="17.100000000000001" customHeight="1">
      <c r="A19" s="39">
        <v>5</v>
      </c>
      <c r="B19" s="40" t="s">
        <v>71</v>
      </c>
      <c r="C19" s="40" t="s">
        <v>72</v>
      </c>
      <c r="D19" s="40" t="s">
        <v>73</v>
      </c>
      <c r="E19" s="41" t="s">
        <v>74</v>
      </c>
      <c r="F19" s="42">
        <v>2.9282407407407406E-2</v>
      </c>
      <c r="G19" s="43">
        <v>17</v>
      </c>
      <c r="H19" s="43" t="s">
        <v>15</v>
      </c>
      <c r="I19" s="44">
        <v>5</v>
      </c>
      <c r="J19" s="45"/>
      <c r="K19" s="46" t="str">
        <f t="shared" si="0"/>
        <v xml:space="preserve"> </v>
      </c>
    </row>
    <row r="20" spans="1:11" s="49" customFormat="1" ht="17.100000000000001" customHeight="1">
      <c r="A20" s="30">
        <v>69</v>
      </c>
      <c r="B20" s="31" t="s">
        <v>75</v>
      </c>
      <c r="C20" s="31" t="s">
        <v>76</v>
      </c>
      <c r="D20" s="31" t="s">
        <v>60</v>
      </c>
      <c r="E20" s="32" t="s">
        <v>77</v>
      </c>
      <c r="F20" s="33">
        <v>3.1944444444444442E-2</v>
      </c>
      <c r="G20" s="34">
        <v>18</v>
      </c>
      <c r="H20" s="34" t="s">
        <v>66</v>
      </c>
      <c r="I20" s="35">
        <v>3</v>
      </c>
      <c r="J20" s="35"/>
      <c r="K20" s="36" t="str">
        <f t="shared" si="0"/>
        <v xml:space="preserve"> </v>
      </c>
    </row>
    <row r="21" spans="1:11" s="47" customFormat="1" ht="17.100000000000001" customHeight="1">
      <c r="A21" s="39"/>
      <c r="B21" s="40"/>
      <c r="C21" s="40"/>
      <c r="D21" s="40"/>
      <c r="E21" s="40"/>
      <c r="F21" s="42"/>
      <c r="G21" s="43"/>
      <c r="H21" s="43"/>
      <c r="I21" s="44" t="str">
        <f t="shared" ref="I21:I50" si="1">IF(ISNUMBER($F21),COUNTIF($H$3:$H21,$H21)," ")</f>
        <v xml:space="preserve"> </v>
      </c>
      <c r="J21" s="45"/>
      <c r="K21" s="46" t="str">
        <f t="shared" si="0"/>
        <v xml:space="preserve"> </v>
      </c>
    </row>
    <row r="22" spans="1:11" s="47" customFormat="1" ht="17.100000000000001" customHeight="1">
      <c r="A22" s="39"/>
      <c r="B22" s="40"/>
      <c r="C22" s="40"/>
      <c r="D22" s="40"/>
      <c r="E22" s="40"/>
      <c r="F22" s="42"/>
      <c r="G22" s="43"/>
      <c r="H22" s="43"/>
      <c r="I22" s="44" t="str">
        <f t="shared" si="1"/>
        <v xml:space="preserve"> </v>
      </c>
      <c r="J22" s="45"/>
      <c r="K22" s="46" t="str">
        <f t="shared" si="0"/>
        <v xml:space="preserve"> </v>
      </c>
    </row>
    <row r="23" spans="1:11" s="54" customFormat="1" ht="17.100000000000001" customHeight="1">
      <c r="A23" s="39"/>
      <c r="B23" s="40"/>
      <c r="C23" s="40"/>
      <c r="D23" s="40"/>
      <c r="E23" s="40"/>
      <c r="F23" s="42"/>
      <c r="G23" s="43"/>
      <c r="H23" s="43"/>
      <c r="I23" s="44" t="str">
        <f t="shared" si="1"/>
        <v xml:space="preserve"> </v>
      </c>
      <c r="J23" s="45"/>
      <c r="K23" s="53" t="str">
        <f t="shared" si="0"/>
        <v xml:space="preserve"> </v>
      </c>
    </row>
    <row r="24" spans="1:11" s="47" customFormat="1" ht="17.100000000000001" customHeight="1">
      <c r="A24" s="39"/>
      <c r="B24" s="40"/>
      <c r="C24" s="40"/>
      <c r="D24" s="40"/>
      <c r="E24" s="40"/>
      <c r="F24" s="42"/>
      <c r="G24" s="43"/>
      <c r="H24" s="43"/>
      <c r="I24" s="44" t="str">
        <f t="shared" si="1"/>
        <v xml:space="preserve"> </v>
      </c>
      <c r="J24" s="45"/>
      <c r="K24" s="46" t="str">
        <f t="shared" si="0"/>
        <v xml:space="preserve"> </v>
      </c>
    </row>
    <row r="25" spans="1:11" s="47" customFormat="1" ht="17.100000000000001" customHeight="1">
      <c r="A25" s="39"/>
      <c r="B25" s="40"/>
      <c r="C25" s="40"/>
      <c r="D25" s="40"/>
      <c r="E25" s="40"/>
      <c r="F25" s="42"/>
      <c r="G25" s="43"/>
      <c r="H25" s="43"/>
      <c r="I25" s="44" t="str">
        <f t="shared" si="1"/>
        <v xml:space="preserve"> </v>
      </c>
      <c r="J25" s="45"/>
      <c r="K25" s="46" t="str">
        <f t="shared" si="0"/>
        <v xml:space="preserve"> </v>
      </c>
    </row>
    <row r="26" spans="1:11" s="47" customFormat="1" ht="17.100000000000001" customHeight="1">
      <c r="A26" s="39"/>
      <c r="B26" s="40"/>
      <c r="C26" s="40"/>
      <c r="D26" s="40"/>
      <c r="E26" s="40"/>
      <c r="F26" s="42"/>
      <c r="G26" s="43"/>
      <c r="H26" s="43"/>
      <c r="I26" s="44" t="str">
        <f t="shared" si="1"/>
        <v xml:space="preserve"> </v>
      </c>
      <c r="J26" s="45"/>
      <c r="K26" s="46" t="str">
        <f t="shared" si="0"/>
        <v xml:space="preserve"> </v>
      </c>
    </row>
    <row r="27" spans="1:11" s="47" customFormat="1" ht="17.100000000000001" customHeight="1">
      <c r="A27" s="39"/>
      <c r="B27" s="40"/>
      <c r="C27" s="40"/>
      <c r="D27" s="40"/>
      <c r="E27" s="40"/>
      <c r="F27" s="42"/>
      <c r="G27" s="43"/>
      <c r="H27" s="43"/>
      <c r="I27" s="44" t="str">
        <f t="shared" si="1"/>
        <v xml:space="preserve"> </v>
      </c>
      <c r="J27" s="45"/>
      <c r="K27" s="46" t="str">
        <f t="shared" si="0"/>
        <v xml:space="preserve"> </v>
      </c>
    </row>
    <row r="28" spans="1:11" s="47" customFormat="1" ht="17.100000000000001" customHeight="1">
      <c r="A28" s="39"/>
      <c r="B28" s="40"/>
      <c r="C28" s="40"/>
      <c r="D28" s="40"/>
      <c r="E28" s="40"/>
      <c r="F28" s="42"/>
      <c r="G28" s="43"/>
      <c r="H28" s="55"/>
      <c r="I28" s="44" t="str">
        <f t="shared" si="1"/>
        <v xml:space="preserve"> </v>
      </c>
      <c r="J28" s="45"/>
      <c r="K28" s="46"/>
    </row>
    <row r="29" spans="1:11" s="47" customFormat="1" ht="14.1" customHeight="1">
      <c r="A29" s="39"/>
      <c r="B29" s="40"/>
      <c r="C29" s="40"/>
      <c r="D29" s="40"/>
      <c r="E29" s="40"/>
      <c r="F29" s="42"/>
      <c r="G29" s="43"/>
      <c r="H29" s="55"/>
      <c r="I29" s="44" t="str">
        <f t="shared" si="1"/>
        <v xml:space="preserve"> </v>
      </c>
      <c r="J29" s="45"/>
      <c r="K29" s="46"/>
    </row>
    <row r="30" spans="1:11" s="48" customFormat="1" ht="14.1" customHeight="1">
      <c r="A30" s="39"/>
      <c r="B30" s="40"/>
      <c r="C30" s="40"/>
      <c r="D30" s="40"/>
      <c r="E30" s="40"/>
      <c r="F30" s="42"/>
      <c r="G30" s="43"/>
      <c r="H30" s="55"/>
      <c r="I30" s="44" t="str">
        <f t="shared" si="1"/>
        <v xml:space="preserve"> </v>
      </c>
      <c r="J30" s="45"/>
      <c r="K30" s="46"/>
    </row>
    <row r="31" spans="1:11" s="47" customFormat="1" ht="14.1" customHeight="1">
      <c r="A31" s="39"/>
      <c r="B31" s="40"/>
      <c r="C31" s="40"/>
      <c r="D31" s="40"/>
      <c r="E31" s="40"/>
      <c r="F31" s="42"/>
      <c r="G31" s="43"/>
      <c r="H31" s="55"/>
      <c r="I31" s="44" t="str">
        <f t="shared" si="1"/>
        <v xml:space="preserve"> </v>
      </c>
      <c r="J31" s="45"/>
      <c r="K31" s="46"/>
    </row>
    <row r="32" spans="1:11" s="47" customFormat="1" ht="14.1" customHeight="1">
      <c r="A32" s="39"/>
      <c r="B32" s="40"/>
      <c r="C32" s="40"/>
      <c r="D32" s="40"/>
      <c r="E32" s="40"/>
      <c r="F32" s="42"/>
      <c r="G32" s="43"/>
      <c r="H32" s="55"/>
      <c r="I32" s="44" t="str">
        <f t="shared" si="1"/>
        <v xml:space="preserve"> </v>
      </c>
      <c r="J32" s="45"/>
      <c r="K32" s="46"/>
    </row>
    <row r="33" spans="1:11" s="47" customFormat="1" ht="14.1" customHeight="1">
      <c r="A33" s="39"/>
      <c r="B33" s="40"/>
      <c r="C33" s="40"/>
      <c r="D33" s="40"/>
      <c r="E33" s="40"/>
      <c r="F33" s="42"/>
      <c r="G33" s="43"/>
      <c r="H33" s="55"/>
      <c r="I33" s="44" t="str">
        <f t="shared" si="1"/>
        <v xml:space="preserve"> </v>
      </c>
      <c r="J33" s="45"/>
      <c r="K33" s="46"/>
    </row>
    <row r="34" spans="1:11" s="47" customFormat="1" ht="14.1" customHeight="1">
      <c r="A34" s="39"/>
      <c r="B34" s="40"/>
      <c r="C34" s="40"/>
      <c r="D34" s="40"/>
      <c r="E34" s="40"/>
      <c r="F34" s="42"/>
      <c r="G34" s="43"/>
      <c r="H34" s="55"/>
      <c r="I34" s="44" t="str">
        <f t="shared" si="1"/>
        <v xml:space="preserve"> </v>
      </c>
      <c r="J34" s="45"/>
      <c r="K34" s="46"/>
    </row>
    <row r="35" spans="1:11" s="47" customFormat="1" ht="14.1" customHeight="1">
      <c r="A35" s="39"/>
      <c r="B35" s="40"/>
      <c r="C35" s="40"/>
      <c r="D35" s="40"/>
      <c r="E35" s="40"/>
      <c r="F35" s="42"/>
      <c r="G35" s="43"/>
      <c r="H35" s="55"/>
      <c r="I35" s="44" t="str">
        <f t="shared" si="1"/>
        <v xml:space="preserve"> </v>
      </c>
      <c r="J35" s="45"/>
      <c r="K35" s="46"/>
    </row>
    <row r="36" spans="1:11" s="47" customFormat="1" ht="14.1" customHeight="1">
      <c r="A36" s="39"/>
      <c r="B36" s="40"/>
      <c r="C36" s="40"/>
      <c r="D36" s="40"/>
      <c r="E36" s="40"/>
      <c r="F36" s="42"/>
      <c r="G36" s="43"/>
      <c r="H36" s="55"/>
      <c r="I36" s="44" t="str">
        <f t="shared" si="1"/>
        <v xml:space="preserve"> </v>
      </c>
      <c r="J36" s="45"/>
      <c r="K36" s="46"/>
    </row>
    <row r="37" spans="1:11" ht="14.1" customHeight="1">
      <c r="A37" s="39"/>
      <c r="B37" s="40"/>
      <c r="C37" s="40"/>
      <c r="D37" s="40"/>
      <c r="E37" s="40"/>
      <c r="F37" s="42"/>
      <c r="G37" s="43"/>
      <c r="H37" s="55"/>
      <c r="I37" s="44" t="str">
        <f t="shared" si="1"/>
        <v xml:space="preserve"> </v>
      </c>
      <c r="J37" s="45"/>
      <c r="K37" s="46"/>
    </row>
    <row r="38" spans="1:11" ht="14.1" customHeight="1">
      <c r="A38" s="39"/>
      <c r="B38" s="40"/>
      <c r="C38" s="40"/>
      <c r="D38" s="40"/>
      <c r="E38" s="40"/>
      <c r="F38" s="42"/>
      <c r="G38" s="43"/>
      <c r="H38" s="55"/>
      <c r="I38" s="44" t="str">
        <f t="shared" si="1"/>
        <v xml:space="preserve"> </v>
      </c>
      <c r="J38" s="45"/>
      <c r="K38" s="46"/>
    </row>
    <row r="39" spans="1:11" ht="14.1" customHeight="1">
      <c r="A39" s="39"/>
      <c r="B39" s="40"/>
      <c r="C39" s="40"/>
      <c r="D39" s="40"/>
      <c r="E39" s="40"/>
      <c r="F39" s="42"/>
      <c r="G39" s="43"/>
      <c r="H39" s="55"/>
      <c r="I39" s="44" t="str">
        <f t="shared" si="1"/>
        <v xml:space="preserve"> </v>
      </c>
      <c r="J39" s="45"/>
      <c r="K39" s="46"/>
    </row>
    <row r="40" spans="1:11" ht="14.1" customHeight="1">
      <c r="A40" s="39"/>
      <c r="B40" s="40"/>
      <c r="C40" s="40"/>
      <c r="D40" s="40"/>
      <c r="E40" s="40"/>
      <c r="F40" s="42"/>
      <c r="G40" s="43"/>
      <c r="H40" s="55"/>
      <c r="I40" s="44" t="str">
        <f t="shared" si="1"/>
        <v xml:space="preserve"> </v>
      </c>
      <c r="J40" s="45"/>
      <c r="K40" s="46"/>
    </row>
    <row r="41" spans="1:11" ht="14.1" customHeight="1">
      <c r="A41" s="39"/>
      <c r="B41" s="40"/>
      <c r="C41" s="40"/>
      <c r="D41" s="40"/>
      <c r="E41" s="40"/>
      <c r="F41" s="42"/>
      <c r="G41" s="43"/>
      <c r="H41" s="55"/>
      <c r="I41" s="44" t="str">
        <f t="shared" si="1"/>
        <v xml:space="preserve"> </v>
      </c>
      <c r="J41" s="45"/>
      <c r="K41" s="46"/>
    </row>
    <row r="42" spans="1:11" ht="14.1" customHeight="1">
      <c r="A42" s="39"/>
      <c r="B42" s="40"/>
      <c r="C42" s="40"/>
      <c r="D42" s="40"/>
      <c r="E42" s="40"/>
      <c r="F42" s="42"/>
      <c r="G42" s="43"/>
      <c r="H42" s="55"/>
      <c r="I42" s="44" t="str">
        <f t="shared" si="1"/>
        <v xml:space="preserve"> </v>
      </c>
      <c r="J42" s="45"/>
      <c r="K42" s="46"/>
    </row>
    <row r="43" spans="1:11" ht="14.1" customHeight="1">
      <c r="A43" s="39"/>
      <c r="B43" s="40"/>
      <c r="C43" s="40"/>
      <c r="D43" s="40"/>
      <c r="E43" s="40"/>
      <c r="F43" s="42"/>
      <c r="G43" s="43"/>
      <c r="H43" s="55"/>
      <c r="I43" s="44" t="str">
        <f t="shared" si="1"/>
        <v xml:space="preserve"> </v>
      </c>
      <c r="J43" s="45"/>
      <c r="K43" s="46"/>
    </row>
    <row r="44" spans="1:11" ht="14.1" customHeight="1">
      <c r="A44" s="39"/>
      <c r="B44" s="40"/>
      <c r="C44" s="40"/>
      <c r="D44" s="40"/>
      <c r="E44" s="40"/>
      <c r="F44" s="42"/>
      <c r="G44" s="43"/>
      <c r="H44" s="55"/>
      <c r="I44" s="44" t="str">
        <f t="shared" si="1"/>
        <v xml:space="preserve"> </v>
      </c>
      <c r="J44" s="45"/>
      <c r="K44" s="46"/>
    </row>
    <row r="45" spans="1:11" ht="14.1" customHeight="1">
      <c r="A45" s="39"/>
      <c r="B45" s="40"/>
      <c r="C45" s="40"/>
      <c r="D45" s="40"/>
      <c r="E45" s="40"/>
      <c r="F45" s="42"/>
      <c r="G45" s="43"/>
      <c r="H45" s="55"/>
      <c r="I45" s="44" t="str">
        <f t="shared" si="1"/>
        <v xml:space="preserve"> </v>
      </c>
      <c r="J45" s="45"/>
      <c r="K45" s="46"/>
    </row>
    <row r="46" spans="1:11" ht="14.1" customHeight="1">
      <c r="A46" s="39"/>
      <c r="B46" s="40"/>
      <c r="C46" s="40"/>
      <c r="D46" s="40"/>
      <c r="E46" s="40"/>
      <c r="F46" s="42"/>
      <c r="G46" s="43"/>
      <c r="H46" s="55"/>
      <c r="I46" s="44" t="str">
        <f t="shared" si="1"/>
        <v xml:space="preserve"> </v>
      </c>
      <c r="J46" s="45"/>
      <c r="K46" s="46"/>
    </row>
    <row r="47" spans="1:11" ht="14.1" customHeight="1">
      <c r="A47" s="39"/>
      <c r="B47" s="40"/>
      <c r="C47" s="40"/>
      <c r="D47" s="40"/>
      <c r="E47" s="40"/>
      <c r="F47" s="42"/>
      <c r="G47" s="43"/>
      <c r="H47" s="55"/>
      <c r="I47" s="44" t="str">
        <f t="shared" si="1"/>
        <v xml:space="preserve"> </v>
      </c>
      <c r="J47" s="45"/>
      <c r="K47" s="46"/>
    </row>
    <row r="48" spans="1:11" ht="14.1" customHeight="1">
      <c r="A48" s="39"/>
      <c r="B48" s="40"/>
      <c r="C48" s="40"/>
      <c r="D48" s="40"/>
      <c r="E48" s="40"/>
      <c r="F48" s="42"/>
      <c r="G48" s="43"/>
      <c r="H48" s="55"/>
      <c r="I48" s="44" t="str">
        <f t="shared" si="1"/>
        <v xml:space="preserve"> </v>
      </c>
      <c r="J48" s="45"/>
      <c r="K48" s="46"/>
    </row>
    <row r="49" spans="1:11" ht="14.1" customHeight="1">
      <c r="A49" s="39"/>
      <c r="B49" s="40"/>
      <c r="C49" s="40"/>
      <c r="D49" s="40"/>
      <c r="E49" s="40"/>
      <c r="F49" s="42"/>
      <c r="G49" s="43"/>
      <c r="H49" s="55"/>
      <c r="I49" s="44" t="str">
        <f t="shared" si="1"/>
        <v xml:space="preserve"> </v>
      </c>
      <c r="J49" s="45"/>
      <c r="K49" s="46"/>
    </row>
    <row r="50" spans="1:11" ht="14.1" customHeight="1">
      <c r="A50" s="39"/>
      <c r="B50" s="40"/>
      <c r="C50" s="40"/>
      <c r="D50" s="40"/>
      <c r="E50" s="40"/>
      <c r="F50" s="42"/>
      <c r="G50" s="43"/>
      <c r="H50" s="55"/>
      <c r="I50" s="44" t="str">
        <f t="shared" si="1"/>
        <v xml:space="preserve"> </v>
      </c>
      <c r="J50" s="45"/>
      <c r="K50" s="46"/>
    </row>
  </sheetData>
  <sheetProtection selectLockedCells="1" selectUnlockedCells="1"/>
  <mergeCells count="1">
    <mergeCell ref="B1:G1"/>
  </mergeCells>
  <pageMargins left="0.15138888888888888" right="0.15347222222222223" top="0.20833333333333334" bottom="0.20833333333333334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8"/>
  <sheetViews>
    <sheetView showZeros="0" zoomScaleSheetLayoutView="110" workbookViewId="0">
      <pane ySplit="2" topLeftCell="A3" activePane="bottomLeft" state="frozen"/>
      <selection pane="bottomLeft"/>
    </sheetView>
  </sheetViews>
  <sheetFormatPr defaultColWidth="8.140625" defaultRowHeight="12.75"/>
  <cols>
    <col min="1" max="1" width="5.140625" style="2" customWidth="1"/>
    <col min="2" max="2" width="9.7109375" style="2" customWidth="1"/>
    <col min="3" max="3" width="12.85546875" style="2" customWidth="1"/>
    <col min="4" max="4" width="23.42578125" style="2" customWidth="1"/>
    <col min="5" max="5" width="9.7109375" style="56" customWidth="1"/>
    <col min="6" max="6" width="8" style="2" customWidth="1"/>
    <col min="7" max="7" width="7.140625" style="4" customWidth="1"/>
    <col min="8" max="8" width="9.5703125" style="1" customWidth="1"/>
    <col min="9" max="9" width="8.140625" style="1"/>
    <col min="10" max="10" width="8.140625" style="5"/>
    <col min="11" max="247" width="8.140625" style="2"/>
  </cols>
  <sheetData>
    <row r="1" spans="1:10" ht="54.4" customHeight="1">
      <c r="B1" s="101" t="s">
        <v>78</v>
      </c>
      <c r="C1" s="101"/>
      <c r="D1" s="101"/>
      <c r="E1" s="101"/>
      <c r="F1" s="101"/>
      <c r="G1" s="6"/>
      <c r="H1" s="1" t="s">
        <v>1</v>
      </c>
    </row>
    <row r="2" spans="1:10" s="13" customFormat="1" ht="38.25">
      <c r="A2" s="10" t="s">
        <v>2</v>
      </c>
      <c r="B2" s="8" t="s">
        <v>3</v>
      </c>
      <c r="C2" s="8" t="s">
        <v>4</v>
      </c>
      <c r="D2" s="8" t="s">
        <v>5</v>
      </c>
      <c r="E2" s="57" t="s">
        <v>7</v>
      </c>
      <c r="F2" s="10" t="s">
        <v>8</v>
      </c>
      <c r="G2" s="10" t="s">
        <v>9</v>
      </c>
      <c r="H2" s="11" t="s">
        <v>10</v>
      </c>
      <c r="I2" s="12"/>
      <c r="J2" s="12"/>
    </row>
    <row r="3" spans="1:10" s="65" customFormat="1" ht="15">
      <c r="A3" s="58">
        <v>65</v>
      </c>
      <c r="B3" s="59" t="s">
        <v>11</v>
      </c>
      <c r="C3" s="59" t="s">
        <v>12</v>
      </c>
      <c r="D3" s="59" t="s">
        <v>13</v>
      </c>
      <c r="E3" s="60">
        <v>1.6215277777777776E-2</v>
      </c>
      <c r="F3" s="61">
        <v>1</v>
      </c>
      <c r="G3" s="61" t="s">
        <v>15</v>
      </c>
      <c r="H3" s="62">
        <v>1</v>
      </c>
      <c r="I3" s="63"/>
      <c r="J3" s="64" t="str">
        <f t="shared" ref="J3:J20" si="0">IF(ISTEXT($I3),COUNTIF($I$3:$I3,$I3)," ")</f>
        <v xml:space="preserve"> </v>
      </c>
    </row>
    <row r="4" spans="1:10" s="72" customFormat="1" ht="15">
      <c r="A4" s="66">
        <v>66</v>
      </c>
      <c r="B4" s="67" t="s">
        <v>16</v>
      </c>
      <c r="C4" s="67" t="s">
        <v>17</v>
      </c>
      <c r="D4" s="67" t="s">
        <v>18</v>
      </c>
      <c r="E4" s="68">
        <v>1.7326388888888888E-2</v>
      </c>
      <c r="F4" s="69">
        <v>2</v>
      </c>
      <c r="G4" s="69" t="s">
        <v>15</v>
      </c>
      <c r="H4" s="70">
        <v>2</v>
      </c>
      <c r="I4" s="70"/>
      <c r="J4" s="71" t="str">
        <f t="shared" si="0"/>
        <v xml:space="preserve"> </v>
      </c>
    </row>
    <row r="5" spans="1:10" s="79" customFormat="1" ht="15">
      <c r="A5" s="73">
        <v>63</v>
      </c>
      <c r="B5" s="74" t="s">
        <v>20</v>
      </c>
      <c r="C5" s="74" t="s">
        <v>21</v>
      </c>
      <c r="D5" s="74" t="s">
        <v>22</v>
      </c>
      <c r="E5" s="75">
        <v>1.8831018518518518E-2</v>
      </c>
      <c r="F5" s="76">
        <v>3</v>
      </c>
      <c r="G5" s="76" t="s">
        <v>15</v>
      </c>
      <c r="H5" s="77">
        <v>3</v>
      </c>
      <c r="I5" s="77"/>
      <c r="J5" s="78" t="str">
        <f t="shared" si="0"/>
        <v xml:space="preserve"> </v>
      </c>
    </row>
    <row r="6" spans="1:10" s="84" customFormat="1" ht="14.1" customHeight="1">
      <c r="A6" s="80">
        <v>23</v>
      </c>
      <c r="B6" s="81" t="s">
        <v>47</v>
      </c>
      <c r="C6" s="81" t="s">
        <v>48</v>
      </c>
      <c r="D6" s="81" t="s">
        <v>49</v>
      </c>
      <c r="E6" s="82">
        <v>2.1099537037037038E-2</v>
      </c>
      <c r="F6" s="83">
        <v>10</v>
      </c>
      <c r="G6" s="83" t="s">
        <v>15</v>
      </c>
      <c r="H6" s="63">
        <v>4</v>
      </c>
      <c r="I6" s="63"/>
      <c r="J6" s="64" t="str">
        <f t="shared" si="0"/>
        <v xml:space="preserve"> </v>
      </c>
    </row>
    <row r="7" spans="1:10" s="84" customFormat="1" ht="14.1" customHeight="1">
      <c r="A7" s="80">
        <v>5</v>
      </c>
      <c r="B7" s="81" t="s">
        <v>71</v>
      </c>
      <c r="C7" s="81" t="s">
        <v>72</v>
      </c>
      <c r="D7" s="81" t="s">
        <v>73</v>
      </c>
      <c r="E7" s="82">
        <v>2.9282407407407406E-2</v>
      </c>
      <c r="F7" s="83">
        <v>17</v>
      </c>
      <c r="G7" s="83" t="s">
        <v>15</v>
      </c>
      <c r="H7" s="63">
        <v>5</v>
      </c>
      <c r="I7" s="63"/>
      <c r="J7" s="64" t="str">
        <f t="shared" si="0"/>
        <v xml:space="preserve"> </v>
      </c>
    </row>
    <row r="8" spans="1:10" s="86" customFormat="1" ht="14.1" customHeight="1">
      <c r="A8" s="58">
        <v>61</v>
      </c>
      <c r="B8" s="59" t="s">
        <v>28</v>
      </c>
      <c r="C8" s="59" t="s">
        <v>29</v>
      </c>
      <c r="D8" s="59" t="s">
        <v>22</v>
      </c>
      <c r="E8" s="60">
        <v>1.9745370370370371E-2</v>
      </c>
      <c r="F8" s="61">
        <v>5</v>
      </c>
      <c r="G8" s="61" t="s">
        <v>31</v>
      </c>
      <c r="H8" s="62">
        <v>1</v>
      </c>
      <c r="I8" s="62"/>
      <c r="J8" s="85" t="str">
        <f t="shared" si="0"/>
        <v xml:space="preserve"> </v>
      </c>
    </row>
    <row r="9" spans="1:10" s="72" customFormat="1" ht="14.1" customHeight="1">
      <c r="A9" s="66">
        <v>64</v>
      </c>
      <c r="B9" s="67" t="s">
        <v>32</v>
      </c>
      <c r="C9" s="67" t="s">
        <v>33</v>
      </c>
      <c r="D9" s="67" t="s">
        <v>22</v>
      </c>
      <c r="E9" s="68">
        <v>1.9780092592592592E-2</v>
      </c>
      <c r="F9" s="69">
        <v>6</v>
      </c>
      <c r="G9" s="69" t="s">
        <v>31</v>
      </c>
      <c r="H9" s="70">
        <v>2</v>
      </c>
      <c r="I9" s="70"/>
      <c r="J9" s="71" t="str">
        <f t="shared" si="0"/>
        <v xml:space="preserve"> </v>
      </c>
    </row>
    <row r="10" spans="1:10" s="87" customFormat="1" ht="14.1" customHeight="1">
      <c r="A10" s="73">
        <v>59</v>
      </c>
      <c r="B10" s="74" t="s">
        <v>44</v>
      </c>
      <c r="C10" s="74" t="s">
        <v>45</v>
      </c>
      <c r="D10" s="74" t="s">
        <v>46</v>
      </c>
      <c r="E10" s="75">
        <v>2.0185185185185184E-2</v>
      </c>
      <c r="F10" s="76">
        <v>9</v>
      </c>
      <c r="G10" s="76" t="s">
        <v>31</v>
      </c>
      <c r="H10" s="77">
        <v>3</v>
      </c>
      <c r="I10" s="77"/>
      <c r="J10" s="78" t="str">
        <f t="shared" si="0"/>
        <v xml:space="preserve"> </v>
      </c>
    </row>
    <row r="11" spans="1:10" s="84" customFormat="1" ht="14.1" customHeight="1">
      <c r="A11" s="80">
        <v>62</v>
      </c>
      <c r="B11" s="81" t="s">
        <v>51</v>
      </c>
      <c r="C11" s="81" t="s">
        <v>52</v>
      </c>
      <c r="D11" s="81" t="s">
        <v>22</v>
      </c>
      <c r="E11" s="82">
        <v>2.2789351851851852E-2</v>
      </c>
      <c r="F11" s="83">
        <v>11</v>
      </c>
      <c r="G11" s="83" t="s">
        <v>31</v>
      </c>
      <c r="H11" s="63">
        <v>4</v>
      </c>
      <c r="I11" s="63"/>
      <c r="J11" s="64" t="str">
        <f t="shared" si="0"/>
        <v xml:space="preserve"> </v>
      </c>
    </row>
    <row r="12" spans="1:10" s="88" customFormat="1" ht="14.1" customHeight="1">
      <c r="A12" s="58">
        <v>56</v>
      </c>
      <c r="B12" s="59" t="s">
        <v>11</v>
      </c>
      <c r="C12" s="59" t="s">
        <v>24</v>
      </c>
      <c r="D12" s="59" t="s">
        <v>25</v>
      </c>
      <c r="E12" s="60">
        <v>1.9027777777777779E-2</v>
      </c>
      <c r="F12" s="61">
        <v>4</v>
      </c>
      <c r="G12" s="61" t="s">
        <v>27</v>
      </c>
      <c r="H12" s="62">
        <v>1</v>
      </c>
      <c r="I12" s="62"/>
      <c r="J12" s="85" t="str">
        <f t="shared" si="0"/>
        <v xml:space="preserve"> </v>
      </c>
    </row>
    <row r="13" spans="1:10" s="72" customFormat="1" ht="14.1" customHeight="1">
      <c r="A13" s="66">
        <v>1</v>
      </c>
      <c r="B13" s="67" t="s">
        <v>35</v>
      </c>
      <c r="C13" s="67" t="s">
        <v>36</v>
      </c>
      <c r="D13" s="67" t="s">
        <v>37</v>
      </c>
      <c r="E13" s="68">
        <v>1.9976851851851853E-2</v>
      </c>
      <c r="F13" s="69">
        <v>7</v>
      </c>
      <c r="G13" s="69" t="s">
        <v>27</v>
      </c>
      <c r="H13" s="70">
        <v>2</v>
      </c>
      <c r="I13" s="70"/>
      <c r="J13" s="71" t="str">
        <f t="shared" si="0"/>
        <v xml:space="preserve"> </v>
      </c>
    </row>
    <row r="14" spans="1:10" s="87" customFormat="1" ht="14.1" customHeight="1">
      <c r="A14" s="73">
        <v>68</v>
      </c>
      <c r="B14" s="74" t="s">
        <v>54</v>
      </c>
      <c r="C14" s="74" t="s">
        <v>55</v>
      </c>
      <c r="D14" s="74" t="s">
        <v>56</v>
      </c>
      <c r="E14" s="75">
        <v>2.3900462962962964E-2</v>
      </c>
      <c r="F14" s="76">
        <v>12</v>
      </c>
      <c r="G14" s="76" t="s">
        <v>27</v>
      </c>
      <c r="H14" s="77">
        <v>3</v>
      </c>
      <c r="I14" s="77"/>
      <c r="J14" s="78" t="str">
        <f t="shared" si="0"/>
        <v xml:space="preserve"> </v>
      </c>
    </row>
    <row r="15" spans="1:10" s="84" customFormat="1" ht="14.1" customHeight="1">
      <c r="A15" s="80">
        <v>67</v>
      </c>
      <c r="B15" s="81" t="s">
        <v>58</v>
      </c>
      <c r="C15" s="81" t="s">
        <v>59</v>
      </c>
      <c r="D15" s="81" t="s">
        <v>60</v>
      </c>
      <c r="E15" s="82">
        <v>2.4212962962962964E-2</v>
      </c>
      <c r="F15" s="83">
        <v>13</v>
      </c>
      <c r="G15" s="83" t="s">
        <v>27</v>
      </c>
      <c r="H15" s="63">
        <v>4</v>
      </c>
      <c r="I15" s="63"/>
      <c r="J15" s="64" t="str">
        <f t="shared" si="0"/>
        <v xml:space="preserve"> </v>
      </c>
    </row>
    <row r="16" spans="1:10" s="88" customFormat="1" ht="14.1" customHeight="1">
      <c r="A16" s="58">
        <v>58</v>
      </c>
      <c r="B16" s="59" t="s">
        <v>39</v>
      </c>
      <c r="C16" s="59" t="s">
        <v>40</v>
      </c>
      <c r="D16" s="59" t="s">
        <v>41</v>
      </c>
      <c r="E16" s="60">
        <v>2.0092592592592592E-2</v>
      </c>
      <c r="F16" s="61">
        <v>8</v>
      </c>
      <c r="G16" s="61" t="s">
        <v>43</v>
      </c>
      <c r="H16" s="62">
        <v>1</v>
      </c>
      <c r="I16" s="62"/>
      <c r="J16" s="85" t="str">
        <f t="shared" si="0"/>
        <v xml:space="preserve"> </v>
      </c>
    </row>
    <row r="17" spans="1:10" s="72" customFormat="1" ht="15">
      <c r="A17" s="66">
        <v>57</v>
      </c>
      <c r="B17" s="67" t="s">
        <v>35</v>
      </c>
      <c r="C17" s="67" t="s">
        <v>61</v>
      </c>
      <c r="D17" s="67" t="s">
        <v>41</v>
      </c>
      <c r="E17" s="68">
        <v>2.4375000000000001E-2</v>
      </c>
      <c r="F17" s="69">
        <v>14</v>
      </c>
      <c r="G17" s="69" t="s">
        <v>43</v>
      </c>
      <c r="H17" s="70">
        <v>2</v>
      </c>
      <c r="I17" s="70"/>
      <c r="J17" s="71" t="str">
        <f t="shared" si="0"/>
        <v xml:space="preserve"> </v>
      </c>
    </row>
    <row r="18" spans="1:10" s="88" customFormat="1" ht="15">
      <c r="A18" s="58">
        <v>60</v>
      </c>
      <c r="B18" s="59" t="s">
        <v>63</v>
      </c>
      <c r="C18" s="59" t="s">
        <v>64</v>
      </c>
      <c r="D18" s="59" t="s">
        <v>65</v>
      </c>
      <c r="E18" s="60">
        <v>2.5000000000000001E-2</v>
      </c>
      <c r="F18" s="61">
        <v>15</v>
      </c>
      <c r="G18" s="61" t="s">
        <v>66</v>
      </c>
      <c r="H18" s="62">
        <v>1</v>
      </c>
      <c r="I18" s="62"/>
      <c r="J18" s="85" t="str">
        <f t="shared" si="0"/>
        <v xml:space="preserve"> </v>
      </c>
    </row>
    <row r="19" spans="1:10" s="72" customFormat="1" ht="14.1" customHeight="1">
      <c r="A19" s="66">
        <v>16</v>
      </c>
      <c r="B19" s="67" t="s">
        <v>67</v>
      </c>
      <c r="C19" s="67" t="s">
        <v>68</v>
      </c>
      <c r="D19" s="67" t="s">
        <v>69</v>
      </c>
      <c r="E19" s="68">
        <v>2.7766203703703703E-2</v>
      </c>
      <c r="F19" s="69">
        <v>16</v>
      </c>
      <c r="G19" s="69" t="s">
        <v>66</v>
      </c>
      <c r="H19" s="70">
        <v>2</v>
      </c>
      <c r="I19" s="70"/>
      <c r="J19" s="71" t="str">
        <f t="shared" si="0"/>
        <v xml:space="preserve"> </v>
      </c>
    </row>
    <row r="20" spans="1:10" s="87" customFormat="1" ht="14.1" customHeight="1">
      <c r="A20" s="73">
        <v>69</v>
      </c>
      <c r="B20" s="74" t="s">
        <v>75</v>
      </c>
      <c r="C20" s="74" t="s">
        <v>76</v>
      </c>
      <c r="D20" s="74" t="s">
        <v>60</v>
      </c>
      <c r="E20" s="75">
        <v>3.1944444444444442E-2</v>
      </c>
      <c r="F20" s="76">
        <v>18</v>
      </c>
      <c r="G20" s="76" t="s">
        <v>66</v>
      </c>
      <c r="H20" s="77">
        <v>3</v>
      </c>
      <c r="I20" s="77"/>
      <c r="J20" s="78" t="str">
        <f t="shared" si="0"/>
        <v xml:space="preserve"> </v>
      </c>
    </row>
    <row r="21" spans="1:10" s="47" customFormat="1" ht="14.1" customHeight="1">
      <c r="A21" s="39"/>
      <c r="B21" s="40"/>
      <c r="C21" s="40"/>
      <c r="D21" s="40"/>
      <c r="E21" s="42"/>
      <c r="F21" s="43"/>
      <c r="G21" s="55"/>
      <c r="H21" s="63"/>
      <c r="I21" s="44"/>
      <c r="J21" s="46"/>
    </row>
    <row r="22" spans="1:10" s="48" customFormat="1" ht="14.1" customHeight="1">
      <c r="A22" s="39"/>
      <c r="B22" s="40"/>
      <c r="C22" s="40"/>
      <c r="D22" s="40"/>
      <c r="E22" s="42"/>
      <c r="F22" s="43"/>
      <c r="G22" s="55"/>
      <c r="H22" s="63"/>
      <c r="I22" s="44"/>
      <c r="J22" s="46"/>
    </row>
    <row r="23" spans="1:10" s="47" customFormat="1" ht="14.1" customHeight="1">
      <c r="A23" s="39"/>
      <c r="B23" s="40"/>
      <c r="C23" s="40"/>
      <c r="D23" s="40"/>
      <c r="E23" s="42"/>
      <c r="F23" s="43"/>
      <c r="G23" s="55"/>
      <c r="H23" s="63"/>
      <c r="I23" s="44"/>
      <c r="J23" s="46"/>
    </row>
    <row r="24" spans="1:10" s="47" customFormat="1" ht="14.1" customHeight="1">
      <c r="A24" s="39"/>
      <c r="B24" s="40"/>
      <c r="C24" s="40"/>
      <c r="D24" s="40"/>
      <c r="E24" s="42"/>
      <c r="F24" s="43"/>
      <c r="G24" s="55"/>
      <c r="H24" s="63"/>
      <c r="I24" s="44"/>
      <c r="J24" s="46"/>
    </row>
    <row r="25" spans="1:10" s="47" customFormat="1" ht="14.1" customHeight="1">
      <c r="A25" s="39"/>
      <c r="B25" s="40"/>
      <c r="C25" s="40"/>
      <c r="D25" s="40"/>
      <c r="E25" s="42"/>
      <c r="F25" s="43"/>
      <c r="G25" s="55"/>
      <c r="H25" s="63"/>
      <c r="I25" s="44"/>
      <c r="J25" s="46"/>
    </row>
    <row r="26" spans="1:10" s="47" customFormat="1" ht="14.1" customHeight="1">
      <c r="A26" s="39"/>
      <c r="B26" s="40"/>
      <c r="C26" s="40"/>
      <c r="D26" s="40"/>
      <c r="E26" s="42"/>
      <c r="F26" s="43"/>
      <c r="G26" s="55"/>
      <c r="H26" s="63"/>
      <c r="I26" s="44"/>
      <c r="J26" s="46"/>
    </row>
    <row r="27" spans="1:10" s="47" customFormat="1" ht="14.1" customHeight="1">
      <c r="A27" s="39"/>
      <c r="B27" s="40"/>
      <c r="C27" s="40"/>
      <c r="D27" s="40"/>
      <c r="E27" s="42"/>
      <c r="F27" s="43"/>
      <c r="G27" s="55"/>
      <c r="H27" s="63"/>
      <c r="I27" s="44"/>
      <c r="J27" s="46"/>
    </row>
    <row r="28" spans="1:10" s="47" customFormat="1" ht="14.1" customHeight="1">
      <c r="A28" s="39"/>
      <c r="B28" s="40"/>
      <c r="C28" s="40"/>
      <c r="D28" s="40"/>
      <c r="E28" s="42"/>
      <c r="F28" s="43"/>
      <c r="G28" s="55"/>
      <c r="H28" s="63"/>
      <c r="I28" s="44"/>
      <c r="J28" s="46"/>
    </row>
  </sheetData>
  <sheetProtection selectLockedCells="1" selectUnlockedCells="1"/>
  <mergeCells count="1">
    <mergeCell ref="B1:F1"/>
  </mergeCells>
  <pageMargins left="0.15138888888888888" right="0.15347222222222223" top="0.20833333333333334" bottom="0.20833333333333334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63"/>
  <sheetViews>
    <sheetView showZeros="0" zoomScaleSheetLayoutView="110" workbookViewId="0"/>
  </sheetViews>
  <sheetFormatPr defaultColWidth="8.140625" defaultRowHeight="12.75" customHeight="1"/>
  <cols>
    <col min="1" max="1" width="5.42578125" style="89" customWidth="1"/>
    <col min="2" max="2" width="14.42578125" style="90" customWidth="1"/>
    <col min="3" max="3" width="20.5703125" style="90" customWidth="1"/>
    <col min="4" max="4" width="16.7109375" style="90" customWidth="1"/>
    <col min="5" max="5" width="0" style="91" hidden="1" customWidth="1"/>
    <col min="6" max="6" width="9" style="92" customWidth="1"/>
    <col min="7" max="7" width="0" style="90" hidden="1" customWidth="1"/>
    <col min="8" max="254" width="8.140625" style="93"/>
    <col min="255" max="16384" width="8.140625" style="94"/>
  </cols>
  <sheetData>
    <row r="1" spans="1:7" ht="24.6" customHeight="1">
      <c r="B1" s="102" t="s">
        <v>79</v>
      </c>
      <c r="C1" s="102"/>
      <c r="D1" s="102"/>
      <c r="E1" s="102"/>
      <c r="F1" s="102"/>
      <c r="G1" s="102"/>
    </row>
    <row r="2" spans="1:7" ht="24.6" customHeight="1">
      <c r="A2" s="89" t="s">
        <v>80</v>
      </c>
      <c r="B2" s="96" t="s">
        <v>3</v>
      </c>
      <c r="C2" s="96" t="s">
        <v>4</v>
      </c>
      <c r="D2" s="96" t="s">
        <v>5</v>
      </c>
      <c r="E2" s="97" t="s">
        <v>81</v>
      </c>
      <c r="F2" s="98" t="s">
        <v>82</v>
      </c>
      <c r="G2" s="96"/>
    </row>
    <row r="3" spans="1:7" ht="24.6" customHeight="1">
      <c r="B3" s="96"/>
      <c r="C3" s="96"/>
      <c r="D3" s="96"/>
      <c r="E3" s="97"/>
      <c r="F3" s="98"/>
      <c r="G3" s="96"/>
    </row>
    <row r="4" spans="1:7" ht="24.6" customHeight="1">
      <c r="B4" s="96"/>
      <c r="C4" s="96"/>
      <c r="D4" s="96"/>
      <c r="E4" s="97"/>
      <c r="F4" s="98"/>
      <c r="G4" s="96"/>
    </row>
    <row r="5" spans="1:7" ht="24.6" customHeight="1">
      <c r="B5" s="96"/>
      <c r="C5" s="96"/>
      <c r="D5" s="96"/>
      <c r="E5" s="97"/>
      <c r="F5" s="98"/>
      <c r="G5" s="96"/>
    </row>
    <row r="6" spans="1:7" ht="24.6" customHeight="1">
      <c r="B6" s="96"/>
      <c r="C6" s="96"/>
      <c r="D6" s="96"/>
      <c r="E6" s="97"/>
      <c r="F6" s="98"/>
      <c r="G6" s="96"/>
    </row>
    <row r="7" spans="1:7" ht="24.6" customHeight="1">
      <c r="B7" s="96"/>
      <c r="C7" s="96"/>
      <c r="D7" s="96"/>
      <c r="E7" s="97"/>
      <c r="F7" s="98"/>
      <c r="G7" s="96"/>
    </row>
    <row r="8" spans="1:7" ht="24.6" customHeight="1">
      <c r="B8" s="96"/>
      <c r="C8" s="96"/>
      <c r="D8" s="96"/>
      <c r="E8" s="97"/>
      <c r="F8" s="98"/>
      <c r="G8" s="96"/>
    </row>
    <row r="9" spans="1:7" ht="24.6" customHeight="1">
      <c r="B9" s="96"/>
      <c r="C9" s="96"/>
      <c r="D9" s="96"/>
      <c r="E9" s="97"/>
      <c r="F9" s="98"/>
      <c r="G9" s="96"/>
    </row>
    <row r="10" spans="1:7" ht="24.6" customHeight="1">
      <c r="B10" s="102" t="s">
        <v>83</v>
      </c>
      <c r="C10" s="102"/>
      <c r="D10" s="102"/>
      <c r="E10" s="102"/>
      <c r="F10" s="102"/>
      <c r="G10" s="102"/>
    </row>
    <row r="11" spans="1:7" ht="24.6" customHeight="1">
      <c r="A11" s="89" t="s">
        <v>80</v>
      </c>
      <c r="B11" s="96" t="s">
        <v>3</v>
      </c>
      <c r="C11" s="96" t="s">
        <v>4</v>
      </c>
      <c r="D11" s="96" t="s">
        <v>5</v>
      </c>
      <c r="E11" s="97" t="s">
        <v>81</v>
      </c>
      <c r="F11" s="98" t="s">
        <v>82</v>
      </c>
      <c r="G11" s="96"/>
    </row>
    <row r="12" spans="1:7" ht="24.6" customHeight="1">
      <c r="A12" s="89">
        <v>37</v>
      </c>
      <c r="B12" s="96" t="s">
        <v>84</v>
      </c>
      <c r="C12" s="96" t="s">
        <v>85</v>
      </c>
      <c r="D12" s="96" t="s">
        <v>86</v>
      </c>
      <c r="E12" s="97"/>
      <c r="F12" s="98" t="s">
        <v>87</v>
      </c>
      <c r="G12" s="96"/>
    </row>
    <row r="13" spans="1:7" ht="24.6" customHeight="1">
      <c r="A13" s="89">
        <v>19</v>
      </c>
      <c r="B13" s="96" t="s">
        <v>88</v>
      </c>
      <c r="C13" s="96" t="s">
        <v>89</v>
      </c>
      <c r="D13" s="96" t="s">
        <v>86</v>
      </c>
      <c r="E13" s="97"/>
      <c r="F13" s="98" t="s">
        <v>90</v>
      </c>
      <c r="G13" s="96"/>
    </row>
    <row r="14" spans="1:7" ht="24.6" customHeight="1">
      <c r="A14" s="89">
        <v>56</v>
      </c>
      <c r="B14" s="96" t="s">
        <v>91</v>
      </c>
      <c r="C14" s="96" t="s">
        <v>92</v>
      </c>
      <c r="D14" s="96" t="s">
        <v>93</v>
      </c>
      <c r="E14" s="97"/>
      <c r="F14" s="98" t="s">
        <v>94</v>
      </c>
      <c r="G14" s="96"/>
    </row>
    <row r="15" spans="1:7" ht="24.6" customHeight="1">
      <c r="A15" s="89">
        <v>26</v>
      </c>
      <c r="B15" s="96" t="s">
        <v>95</v>
      </c>
      <c r="C15" s="96" t="s">
        <v>96</v>
      </c>
      <c r="D15" s="96" t="s">
        <v>86</v>
      </c>
      <c r="E15" s="97"/>
      <c r="F15" s="98" t="s">
        <v>97</v>
      </c>
      <c r="G15" s="96"/>
    </row>
    <row r="16" spans="1:7" ht="24.6" customHeight="1">
      <c r="B16" s="96"/>
      <c r="C16" s="96"/>
      <c r="D16" s="96"/>
      <c r="E16" s="97"/>
      <c r="F16" s="98"/>
      <c r="G16" s="96"/>
    </row>
    <row r="17" spans="1:7" ht="24.6" customHeight="1">
      <c r="B17" s="96"/>
      <c r="C17" s="96"/>
      <c r="D17" s="96"/>
      <c r="E17" s="97"/>
      <c r="F17" s="98"/>
      <c r="G17" s="96"/>
    </row>
    <row r="18" spans="1:7" ht="24.6" customHeight="1">
      <c r="B18" s="96"/>
      <c r="C18" s="96"/>
      <c r="D18" s="96"/>
      <c r="E18" s="97"/>
      <c r="F18" s="98"/>
      <c r="G18" s="96"/>
    </row>
    <row r="19" spans="1:7" ht="24.6" customHeight="1">
      <c r="B19" s="96"/>
      <c r="C19" s="96"/>
      <c r="D19" s="96"/>
      <c r="E19" s="97"/>
      <c r="F19" s="98"/>
      <c r="G19" s="96"/>
    </row>
    <row r="20" spans="1:7" ht="24.6" customHeight="1">
      <c r="B20" s="102" t="s">
        <v>98</v>
      </c>
      <c r="C20" s="102"/>
      <c r="D20" s="102"/>
      <c r="E20" s="102"/>
      <c r="F20" s="102"/>
      <c r="G20" s="102"/>
    </row>
    <row r="21" spans="1:7" ht="24.6" customHeight="1">
      <c r="A21" s="89" t="s">
        <v>80</v>
      </c>
      <c r="B21" s="96" t="s">
        <v>3</v>
      </c>
      <c r="C21" s="96" t="s">
        <v>4</v>
      </c>
      <c r="D21" s="96" t="s">
        <v>5</v>
      </c>
      <c r="E21" s="97" t="s">
        <v>81</v>
      </c>
      <c r="F21" s="98" t="s">
        <v>82</v>
      </c>
      <c r="G21" s="96"/>
    </row>
    <row r="22" spans="1:7" ht="24.6" customHeight="1">
      <c r="A22" s="89">
        <v>6</v>
      </c>
      <c r="B22" s="96" t="s">
        <v>99</v>
      </c>
      <c r="C22" s="96" t="s">
        <v>100</v>
      </c>
      <c r="D22" s="96" t="s">
        <v>101</v>
      </c>
      <c r="E22" s="97"/>
      <c r="F22" s="98" t="s">
        <v>87</v>
      </c>
      <c r="G22" s="96"/>
    </row>
    <row r="23" spans="1:7" ht="24.6" customHeight="1">
      <c r="A23" s="89">
        <v>55</v>
      </c>
      <c r="B23" s="96" t="s">
        <v>102</v>
      </c>
      <c r="C23" s="96" t="s">
        <v>103</v>
      </c>
      <c r="D23" s="96" t="s">
        <v>93</v>
      </c>
      <c r="E23" s="97"/>
      <c r="F23" s="98" t="s">
        <v>90</v>
      </c>
      <c r="G23" s="96"/>
    </row>
    <row r="24" spans="1:7" ht="24.6" customHeight="1">
      <c r="B24" s="96"/>
      <c r="C24" s="96"/>
      <c r="D24" s="96"/>
      <c r="E24" s="97"/>
      <c r="F24" s="98"/>
      <c r="G24" s="96"/>
    </row>
    <row r="25" spans="1:7" ht="24.6" customHeight="1">
      <c r="B25" s="96"/>
      <c r="C25" s="96"/>
      <c r="D25" s="96"/>
      <c r="E25" s="97"/>
      <c r="F25" s="98"/>
      <c r="G25" s="96"/>
    </row>
    <row r="26" spans="1:7" ht="24.6" customHeight="1">
      <c r="B26" s="96"/>
      <c r="C26" s="96"/>
      <c r="D26" s="96"/>
      <c r="E26" s="97"/>
      <c r="F26" s="98"/>
      <c r="G26" s="96"/>
    </row>
    <row r="27" spans="1:7" ht="24.6" customHeight="1">
      <c r="B27" s="96"/>
      <c r="C27" s="96"/>
      <c r="D27" s="96"/>
      <c r="E27" s="97"/>
      <c r="F27" s="98"/>
      <c r="G27" s="96"/>
    </row>
    <row r="28" spans="1:7" ht="24.6" customHeight="1">
      <c r="B28" s="96"/>
      <c r="C28" s="96"/>
      <c r="D28" s="96"/>
      <c r="E28" s="97"/>
      <c r="F28" s="98"/>
      <c r="G28" s="96"/>
    </row>
    <row r="29" spans="1:7" ht="24.6" customHeight="1">
      <c r="B29" s="96"/>
      <c r="C29" s="96"/>
      <c r="D29" s="96"/>
      <c r="E29" s="97"/>
      <c r="F29" s="98"/>
      <c r="G29" s="96"/>
    </row>
    <row r="30" spans="1:7" ht="24.6" customHeight="1">
      <c r="B30" s="102" t="s">
        <v>104</v>
      </c>
      <c r="C30" s="102"/>
      <c r="D30" s="102"/>
      <c r="E30" s="102"/>
      <c r="F30" s="102"/>
      <c r="G30" s="102"/>
    </row>
    <row r="31" spans="1:7" ht="24.6" customHeight="1">
      <c r="A31" s="89" t="s">
        <v>80</v>
      </c>
      <c r="B31" s="96" t="s">
        <v>3</v>
      </c>
      <c r="C31" s="96" t="s">
        <v>4</v>
      </c>
      <c r="D31" s="96" t="s">
        <v>5</v>
      </c>
      <c r="E31" s="97" t="s">
        <v>81</v>
      </c>
      <c r="F31" s="98" t="s">
        <v>82</v>
      </c>
      <c r="G31" s="96"/>
    </row>
    <row r="32" spans="1:7" ht="24.6" customHeight="1">
      <c r="A32" s="89">
        <v>4</v>
      </c>
      <c r="B32" s="96" t="s">
        <v>105</v>
      </c>
      <c r="C32" s="96" t="s">
        <v>72</v>
      </c>
      <c r="D32" s="96" t="s">
        <v>101</v>
      </c>
      <c r="E32" s="97"/>
      <c r="F32" s="98" t="s">
        <v>87</v>
      </c>
      <c r="G32" s="96"/>
    </row>
    <row r="33" spans="1:7" ht="24.6" customHeight="1">
      <c r="A33" s="89">
        <v>21</v>
      </c>
      <c r="B33" s="96" t="s">
        <v>106</v>
      </c>
      <c r="C33" s="96" t="s">
        <v>107</v>
      </c>
      <c r="D33" s="96" t="s">
        <v>108</v>
      </c>
      <c r="E33" s="97"/>
      <c r="F33" s="98" t="s">
        <v>90</v>
      </c>
      <c r="G33" s="96"/>
    </row>
    <row r="34" spans="1:7" ht="24.6" customHeight="1">
      <c r="A34" s="89">
        <v>51</v>
      </c>
      <c r="B34" s="96" t="s">
        <v>109</v>
      </c>
      <c r="C34" s="96" t="s">
        <v>110</v>
      </c>
      <c r="D34" s="96" t="s">
        <v>86</v>
      </c>
      <c r="E34" s="97"/>
      <c r="F34" s="98" t="s">
        <v>94</v>
      </c>
      <c r="G34" s="96"/>
    </row>
    <row r="35" spans="1:7" ht="24.6" customHeight="1">
      <c r="B35" s="96"/>
      <c r="C35" s="96"/>
      <c r="D35" s="96"/>
      <c r="E35" s="97"/>
      <c r="F35" s="98"/>
      <c r="G35" s="96"/>
    </row>
    <row r="36" spans="1:7" ht="24.6" customHeight="1">
      <c r="B36" s="96"/>
      <c r="C36" s="96"/>
      <c r="D36" s="96"/>
      <c r="E36" s="97"/>
      <c r="F36" s="98"/>
      <c r="G36" s="96"/>
    </row>
    <row r="37" spans="1:7" ht="24.6" customHeight="1">
      <c r="B37" s="96"/>
      <c r="C37" s="96"/>
      <c r="D37" s="96"/>
      <c r="E37" s="97"/>
      <c r="F37" s="98"/>
      <c r="G37" s="96"/>
    </row>
    <row r="38" spans="1:7" ht="24.6" customHeight="1">
      <c r="B38" s="96"/>
      <c r="C38" s="96"/>
      <c r="D38" s="96"/>
      <c r="E38" s="97"/>
      <c r="F38" s="98"/>
      <c r="G38" s="96"/>
    </row>
    <row r="39" spans="1:7" ht="24.6" customHeight="1">
      <c r="B39" s="96"/>
      <c r="C39" s="96"/>
      <c r="D39" s="96"/>
      <c r="E39" s="97"/>
      <c r="F39" s="98"/>
      <c r="G39" s="96"/>
    </row>
    <row r="40" spans="1:7" ht="24.6" customHeight="1">
      <c r="B40" s="102" t="s">
        <v>111</v>
      </c>
      <c r="C40" s="102"/>
      <c r="D40" s="102"/>
      <c r="E40" s="102"/>
      <c r="F40" s="102"/>
      <c r="G40" s="102"/>
    </row>
    <row r="41" spans="1:7" ht="24.6" customHeight="1">
      <c r="A41" s="89" t="s">
        <v>80</v>
      </c>
      <c r="B41" s="96" t="s">
        <v>3</v>
      </c>
      <c r="C41" s="96" t="s">
        <v>4</v>
      </c>
      <c r="D41" s="96" t="s">
        <v>5</v>
      </c>
      <c r="E41" s="97" t="s">
        <v>81</v>
      </c>
      <c r="F41" s="98" t="s">
        <v>82</v>
      </c>
      <c r="G41" s="96"/>
    </row>
    <row r="42" spans="1:7" ht="24.6" customHeight="1">
      <c r="A42" s="89">
        <v>47</v>
      </c>
      <c r="B42" s="96" t="s">
        <v>112</v>
      </c>
      <c r="C42" s="96" t="s">
        <v>113</v>
      </c>
      <c r="D42" s="96" t="s">
        <v>114</v>
      </c>
      <c r="E42" s="97"/>
      <c r="F42" s="98" t="s">
        <v>87</v>
      </c>
      <c r="G42" s="96"/>
    </row>
    <row r="43" spans="1:7" ht="24.6" customHeight="1">
      <c r="A43" s="89">
        <v>10</v>
      </c>
      <c r="B43" s="96" t="s">
        <v>115</v>
      </c>
      <c r="C43" s="96" t="s">
        <v>100</v>
      </c>
      <c r="D43" s="96" t="s">
        <v>101</v>
      </c>
      <c r="E43" s="97"/>
      <c r="F43" s="98" t="s">
        <v>90</v>
      </c>
      <c r="G43" s="96"/>
    </row>
    <row r="44" spans="1:7" ht="24.6" customHeight="1">
      <c r="B44" s="96"/>
      <c r="C44" s="96"/>
      <c r="D44" s="96"/>
      <c r="E44" s="97"/>
      <c r="F44" s="98"/>
      <c r="G44" s="96"/>
    </row>
    <row r="45" spans="1:7" ht="24.6" customHeight="1">
      <c r="B45" s="96"/>
      <c r="C45" s="96"/>
      <c r="D45" s="96"/>
      <c r="E45" s="97"/>
      <c r="F45" s="98"/>
      <c r="G45" s="96"/>
    </row>
    <row r="46" spans="1:7" ht="24.6" customHeight="1">
      <c r="B46" s="96"/>
      <c r="C46" s="96"/>
      <c r="D46" s="96"/>
      <c r="E46" s="97"/>
      <c r="F46" s="98"/>
      <c r="G46" s="96"/>
    </row>
    <row r="47" spans="1:7" ht="24.6" customHeight="1">
      <c r="B47" s="96"/>
      <c r="C47" s="96"/>
      <c r="D47" s="96"/>
      <c r="E47" s="97"/>
      <c r="F47" s="98"/>
      <c r="G47" s="96"/>
    </row>
    <row r="48" spans="1:7" ht="24.6" customHeight="1">
      <c r="B48" s="96"/>
      <c r="C48" s="96"/>
      <c r="D48" s="96"/>
      <c r="E48" s="97"/>
      <c r="F48" s="98"/>
      <c r="G48" s="96"/>
    </row>
    <row r="49" spans="1:7" ht="24.6" customHeight="1">
      <c r="B49" s="102" t="s">
        <v>116</v>
      </c>
      <c r="C49" s="102"/>
      <c r="D49" s="102"/>
      <c r="E49" s="102"/>
      <c r="F49" s="102"/>
      <c r="G49" s="102"/>
    </row>
    <row r="50" spans="1:7" ht="24.6" customHeight="1">
      <c r="A50" s="89" t="s">
        <v>80</v>
      </c>
      <c r="B50" s="96" t="s">
        <v>3</v>
      </c>
      <c r="C50" s="96" t="s">
        <v>4</v>
      </c>
      <c r="D50" s="96" t="s">
        <v>5</v>
      </c>
      <c r="E50" s="97" t="s">
        <v>81</v>
      </c>
      <c r="F50" s="98" t="s">
        <v>82</v>
      </c>
      <c r="G50" s="96"/>
    </row>
    <row r="51" spans="1:7" ht="24.6" customHeight="1">
      <c r="A51" s="89">
        <v>50</v>
      </c>
      <c r="B51" s="96" t="s">
        <v>117</v>
      </c>
      <c r="C51" s="96" t="s">
        <v>110</v>
      </c>
      <c r="D51" s="96" t="s">
        <v>86</v>
      </c>
      <c r="E51" s="97"/>
      <c r="F51" s="98" t="s">
        <v>87</v>
      </c>
      <c r="G51" s="96"/>
    </row>
    <row r="52" spans="1:7" ht="25.35" customHeight="1">
      <c r="A52" s="89">
        <v>52</v>
      </c>
      <c r="B52" s="96" t="s">
        <v>118</v>
      </c>
      <c r="C52" s="96" t="s">
        <v>119</v>
      </c>
      <c r="D52" s="96" t="s">
        <v>120</v>
      </c>
      <c r="E52" s="97"/>
      <c r="F52" s="98" t="s">
        <v>90</v>
      </c>
      <c r="G52" s="96"/>
    </row>
    <row r="53" spans="1:7" ht="23.1" customHeight="1">
      <c r="B53" s="96"/>
      <c r="C53" s="96"/>
      <c r="D53" s="96"/>
      <c r="E53" s="97"/>
      <c r="F53" s="98"/>
      <c r="G53" s="96"/>
    </row>
    <row r="54" spans="1:7" ht="24.6" customHeight="1">
      <c r="B54" s="96"/>
      <c r="C54" s="96"/>
      <c r="D54" s="96"/>
      <c r="E54" s="97"/>
      <c r="F54" s="98"/>
      <c r="G54" s="96"/>
    </row>
    <row r="55" spans="1:7" ht="24.6" customHeight="1">
      <c r="B55" s="96"/>
      <c r="C55" s="96"/>
      <c r="D55" s="96"/>
      <c r="E55" s="97"/>
      <c r="F55" s="98"/>
      <c r="G55" s="96"/>
    </row>
    <row r="56" spans="1:7" ht="24.6" customHeight="1">
      <c r="B56" s="96"/>
      <c r="C56" s="96"/>
      <c r="D56" s="96"/>
      <c r="E56" s="97"/>
      <c r="F56" s="98"/>
      <c r="G56" s="96"/>
    </row>
    <row r="57" spans="1:7" ht="24.6" customHeight="1">
      <c r="B57" s="96"/>
      <c r="C57" s="96"/>
      <c r="D57" s="96"/>
      <c r="E57" s="97"/>
      <c r="F57" s="98"/>
      <c r="G57" s="96"/>
    </row>
    <row r="58" spans="1:7" ht="24.6" customHeight="1">
      <c r="B58" s="96"/>
      <c r="C58" s="96"/>
      <c r="D58" s="96"/>
      <c r="E58" s="97"/>
      <c r="F58" s="98"/>
      <c r="G58" s="96"/>
    </row>
    <row r="59" spans="1:7" ht="24.6" customHeight="1">
      <c r="B59" s="102" t="s">
        <v>121</v>
      </c>
      <c r="C59" s="102"/>
      <c r="D59" s="102"/>
      <c r="E59" s="102"/>
      <c r="F59" s="102"/>
      <c r="G59" s="102"/>
    </row>
    <row r="60" spans="1:7" ht="24.6" customHeight="1">
      <c r="A60" s="89" t="s">
        <v>80</v>
      </c>
      <c r="B60" s="96" t="s">
        <v>3</v>
      </c>
      <c r="C60" s="96" t="s">
        <v>4</v>
      </c>
      <c r="D60" s="96" t="s">
        <v>5</v>
      </c>
      <c r="E60" s="97" t="s">
        <v>81</v>
      </c>
      <c r="F60" s="98" t="s">
        <v>82</v>
      </c>
      <c r="G60" s="96"/>
    </row>
    <row r="61" spans="1:7" ht="24.6" customHeight="1">
      <c r="A61" s="89">
        <v>3</v>
      </c>
      <c r="B61" s="96" t="s">
        <v>122</v>
      </c>
      <c r="C61" s="96" t="s">
        <v>123</v>
      </c>
      <c r="D61" s="96" t="s">
        <v>124</v>
      </c>
      <c r="E61" s="97"/>
      <c r="F61" s="98" t="s">
        <v>87</v>
      </c>
      <c r="G61" s="96"/>
    </row>
    <row r="62" spans="1:7" ht="24.6" customHeight="1">
      <c r="A62" s="89">
        <v>11</v>
      </c>
      <c r="B62" s="96" t="s">
        <v>125</v>
      </c>
      <c r="C62" s="96" t="s">
        <v>126</v>
      </c>
      <c r="D62" s="96" t="s">
        <v>108</v>
      </c>
      <c r="E62" s="97"/>
      <c r="F62" s="98" t="s">
        <v>90</v>
      </c>
      <c r="G62" s="96"/>
    </row>
    <row r="63" spans="1:7" ht="24.6" customHeight="1">
      <c r="A63" s="89">
        <v>24</v>
      </c>
      <c r="B63" s="96" t="s">
        <v>127</v>
      </c>
      <c r="C63" s="96" t="s">
        <v>128</v>
      </c>
      <c r="D63" s="96" t="s">
        <v>129</v>
      </c>
      <c r="E63" s="97"/>
      <c r="F63" s="98" t="s">
        <v>94</v>
      </c>
      <c r="G63" s="96"/>
    </row>
    <row r="64" spans="1:7" ht="24.6" customHeight="1">
      <c r="A64" s="89">
        <v>7</v>
      </c>
      <c r="B64" s="96" t="s">
        <v>130</v>
      </c>
      <c r="C64" s="96" t="s">
        <v>131</v>
      </c>
      <c r="D64" s="96" t="s">
        <v>86</v>
      </c>
      <c r="E64" s="97"/>
      <c r="F64" s="98" t="s">
        <v>97</v>
      </c>
      <c r="G64" s="96"/>
    </row>
    <row r="65" spans="1:7" ht="24.6" customHeight="1">
      <c r="A65" s="89">
        <v>34</v>
      </c>
      <c r="B65" s="96" t="s">
        <v>132</v>
      </c>
      <c r="C65" s="96" t="s">
        <v>133</v>
      </c>
      <c r="D65" s="96" t="s">
        <v>134</v>
      </c>
      <c r="E65" s="97"/>
      <c r="F65" s="98" t="s">
        <v>135</v>
      </c>
      <c r="G65" s="96"/>
    </row>
    <row r="66" spans="1:7" ht="24.6" customHeight="1">
      <c r="B66" s="96"/>
      <c r="C66" s="96"/>
      <c r="D66" s="96"/>
      <c r="E66" s="97"/>
      <c r="F66" s="98"/>
      <c r="G66" s="96"/>
    </row>
    <row r="67" spans="1:7" ht="24.6" customHeight="1">
      <c r="B67" s="96"/>
      <c r="C67" s="96"/>
      <c r="D67" s="96"/>
      <c r="E67" s="97"/>
      <c r="F67" s="98"/>
      <c r="G67" s="96"/>
    </row>
    <row r="68" spans="1:7" ht="24.6" customHeight="1">
      <c r="B68" s="102" t="s">
        <v>136</v>
      </c>
      <c r="C68" s="102"/>
      <c r="D68" s="102"/>
      <c r="E68" s="102"/>
      <c r="F68" s="102"/>
      <c r="G68" s="102"/>
    </row>
    <row r="69" spans="1:7" ht="24.6" customHeight="1">
      <c r="A69" s="89" t="s">
        <v>80</v>
      </c>
      <c r="B69" s="96" t="s">
        <v>3</v>
      </c>
      <c r="C69" s="96" t="s">
        <v>4</v>
      </c>
      <c r="D69" s="96" t="s">
        <v>5</v>
      </c>
      <c r="E69" s="97" t="s">
        <v>81</v>
      </c>
      <c r="F69" s="98" t="s">
        <v>82</v>
      </c>
      <c r="G69" s="96"/>
    </row>
    <row r="70" spans="1:7" ht="24.6" customHeight="1">
      <c r="A70" s="89">
        <v>18</v>
      </c>
      <c r="B70" s="96" t="s">
        <v>105</v>
      </c>
      <c r="C70" s="96" t="s">
        <v>137</v>
      </c>
      <c r="D70" s="96" t="s">
        <v>138</v>
      </c>
      <c r="E70" s="97"/>
      <c r="F70" s="98" t="s">
        <v>87</v>
      </c>
      <c r="G70" s="96"/>
    </row>
    <row r="71" spans="1:7" ht="24.6" customHeight="1">
      <c r="A71" s="89">
        <v>20</v>
      </c>
      <c r="B71" s="96" t="s">
        <v>106</v>
      </c>
      <c r="C71" s="96" t="s">
        <v>137</v>
      </c>
      <c r="D71" s="96" t="s">
        <v>138</v>
      </c>
      <c r="E71" s="97"/>
      <c r="F71" s="98" t="s">
        <v>90</v>
      </c>
      <c r="G71" s="96"/>
    </row>
    <row r="72" spans="1:7" ht="24.6" customHeight="1">
      <c r="A72" s="89">
        <v>42</v>
      </c>
      <c r="B72" s="96" t="s">
        <v>139</v>
      </c>
      <c r="C72" s="96" t="s">
        <v>140</v>
      </c>
      <c r="D72" s="96" t="s">
        <v>108</v>
      </c>
      <c r="E72" s="97"/>
      <c r="F72" s="98" t="s">
        <v>94</v>
      </c>
      <c r="G72" s="96"/>
    </row>
    <row r="73" spans="1:7" ht="24.6" customHeight="1">
      <c r="A73" s="89">
        <v>32</v>
      </c>
      <c r="B73" s="96" t="s">
        <v>141</v>
      </c>
      <c r="C73" s="96" t="s">
        <v>142</v>
      </c>
      <c r="D73" s="96" t="s">
        <v>108</v>
      </c>
      <c r="E73" s="97"/>
      <c r="F73" s="98" t="s">
        <v>97</v>
      </c>
      <c r="G73" s="96"/>
    </row>
    <row r="74" spans="1:7" ht="24.6" customHeight="1">
      <c r="A74" s="89">
        <v>33</v>
      </c>
      <c r="B74" s="96" t="s">
        <v>95</v>
      </c>
      <c r="C74" s="96" t="s">
        <v>143</v>
      </c>
      <c r="D74" s="96" t="s">
        <v>144</v>
      </c>
      <c r="E74" s="97"/>
      <c r="F74" s="98" t="s">
        <v>135</v>
      </c>
      <c r="G74" s="96"/>
    </row>
    <row r="75" spans="1:7" ht="24.6" customHeight="1">
      <c r="B75" s="96"/>
      <c r="C75" s="96"/>
      <c r="D75" s="96"/>
      <c r="E75" s="97"/>
      <c r="F75" s="98"/>
      <c r="G75" s="96"/>
    </row>
    <row r="76" spans="1:7" ht="24.6" customHeight="1">
      <c r="B76" s="96"/>
      <c r="C76" s="96"/>
      <c r="D76" s="96"/>
      <c r="E76" s="97"/>
      <c r="F76" s="98"/>
      <c r="G76" s="96"/>
    </row>
    <row r="77" spans="1:7" ht="24.6" customHeight="1">
      <c r="B77" s="96"/>
      <c r="C77" s="96"/>
      <c r="D77" s="96"/>
      <c r="E77" s="97"/>
      <c r="F77" s="98"/>
      <c r="G77" s="96"/>
    </row>
    <row r="78" spans="1:7" ht="24.6" customHeight="1">
      <c r="B78" s="102" t="s">
        <v>145</v>
      </c>
      <c r="C78" s="102"/>
      <c r="D78" s="102"/>
      <c r="E78" s="102"/>
      <c r="F78" s="102"/>
      <c r="G78" s="102"/>
    </row>
    <row r="79" spans="1:7" ht="24.6" customHeight="1">
      <c r="A79" s="89" t="s">
        <v>80</v>
      </c>
      <c r="B79" s="96" t="s">
        <v>3</v>
      </c>
      <c r="C79" s="96" t="s">
        <v>4</v>
      </c>
      <c r="D79" s="96" t="s">
        <v>5</v>
      </c>
      <c r="E79" s="97" t="s">
        <v>81</v>
      </c>
      <c r="F79" s="98" t="s">
        <v>82</v>
      </c>
      <c r="G79" s="96"/>
    </row>
    <row r="80" spans="1:7" ht="24.6" customHeight="1">
      <c r="A80" s="89">
        <v>44</v>
      </c>
      <c r="B80" s="96" t="s">
        <v>122</v>
      </c>
      <c r="C80" s="96" t="s">
        <v>146</v>
      </c>
      <c r="D80" s="96" t="s">
        <v>108</v>
      </c>
      <c r="E80" s="97"/>
      <c r="F80" s="98" t="s">
        <v>87</v>
      </c>
      <c r="G80" s="96"/>
    </row>
    <row r="81" spans="1:7" ht="24.6" customHeight="1">
      <c r="A81" s="89">
        <v>30</v>
      </c>
      <c r="B81" s="96" t="s">
        <v>147</v>
      </c>
      <c r="C81" s="96" t="s">
        <v>148</v>
      </c>
      <c r="D81" s="96" t="s">
        <v>134</v>
      </c>
      <c r="E81" s="97"/>
      <c r="F81" s="98" t="s">
        <v>90</v>
      </c>
      <c r="G81" s="96"/>
    </row>
    <row r="82" spans="1:7" ht="24.6" customHeight="1">
      <c r="B82" s="96"/>
      <c r="C82" s="96"/>
      <c r="D82" s="96"/>
      <c r="E82" s="97"/>
      <c r="F82" s="98"/>
      <c r="G82" s="96"/>
    </row>
    <row r="83" spans="1:7" ht="24.6" customHeight="1">
      <c r="B83" s="96"/>
      <c r="C83" s="96"/>
      <c r="D83" s="96"/>
      <c r="E83" s="97"/>
      <c r="F83" s="98"/>
      <c r="G83" s="96"/>
    </row>
    <row r="84" spans="1:7" ht="24.6" customHeight="1">
      <c r="B84" s="96"/>
      <c r="C84" s="96"/>
      <c r="D84" s="96"/>
      <c r="E84" s="97"/>
      <c r="F84" s="98"/>
      <c r="G84" s="96"/>
    </row>
    <row r="85" spans="1:7" ht="24.6" customHeight="1">
      <c r="B85" s="96"/>
      <c r="C85" s="96"/>
      <c r="D85" s="96"/>
      <c r="E85" s="97"/>
      <c r="F85" s="98"/>
      <c r="G85" s="96"/>
    </row>
    <row r="86" spans="1:7" ht="24.6" customHeight="1">
      <c r="B86" s="96"/>
      <c r="C86" s="96"/>
      <c r="D86" s="96"/>
      <c r="E86" s="97"/>
      <c r="F86" s="98"/>
      <c r="G86" s="96"/>
    </row>
    <row r="87" spans="1:7" ht="24.6" customHeight="1">
      <c r="B87" s="96"/>
      <c r="C87" s="96"/>
      <c r="D87" s="96"/>
      <c r="E87" s="97"/>
      <c r="F87" s="98"/>
      <c r="G87" s="96"/>
    </row>
    <row r="88" spans="1:7" ht="24.6" customHeight="1">
      <c r="B88" s="102" t="s">
        <v>149</v>
      </c>
      <c r="C88" s="102"/>
      <c r="D88" s="102"/>
      <c r="E88" s="102"/>
      <c r="F88" s="102"/>
      <c r="G88" s="102"/>
    </row>
    <row r="89" spans="1:7" ht="24.6" customHeight="1">
      <c r="A89" s="89" t="s">
        <v>80</v>
      </c>
      <c r="B89" s="96" t="s">
        <v>3</v>
      </c>
      <c r="C89" s="96" t="s">
        <v>4</v>
      </c>
      <c r="D89" s="96" t="s">
        <v>5</v>
      </c>
      <c r="E89" s="97" t="s">
        <v>81</v>
      </c>
      <c r="F89" s="98" t="s">
        <v>82</v>
      </c>
      <c r="G89" s="96"/>
    </row>
    <row r="90" spans="1:7" ht="24.6" customHeight="1">
      <c r="A90" s="89">
        <v>17</v>
      </c>
      <c r="B90" s="96" t="s">
        <v>39</v>
      </c>
      <c r="C90" s="96" t="s">
        <v>137</v>
      </c>
      <c r="D90" s="96" t="s">
        <v>138</v>
      </c>
      <c r="E90" s="97"/>
      <c r="F90" s="99" t="s">
        <v>150</v>
      </c>
      <c r="G90" s="99"/>
    </row>
    <row r="91" spans="1:7" ht="24.6" customHeight="1">
      <c r="A91" s="89">
        <v>39</v>
      </c>
      <c r="B91" s="96" t="s">
        <v>151</v>
      </c>
      <c r="C91" s="96" t="s">
        <v>152</v>
      </c>
      <c r="D91" s="96" t="s">
        <v>153</v>
      </c>
      <c r="E91" s="97"/>
      <c r="F91" s="99" t="s">
        <v>154</v>
      </c>
      <c r="G91" s="99"/>
    </row>
    <row r="92" spans="1:7" ht="24.6" customHeight="1">
      <c r="A92" s="89">
        <v>53</v>
      </c>
      <c r="B92" s="96" t="s">
        <v>155</v>
      </c>
      <c r="C92" s="96" t="s">
        <v>92</v>
      </c>
      <c r="D92" s="96" t="s">
        <v>93</v>
      </c>
      <c r="E92" s="97"/>
      <c r="F92" s="99" t="s">
        <v>156</v>
      </c>
      <c r="G92" s="99"/>
    </row>
    <row r="93" spans="1:7" ht="24.6" customHeight="1">
      <c r="A93" s="89">
        <v>27</v>
      </c>
      <c r="B93" s="96" t="s">
        <v>151</v>
      </c>
      <c r="C93" s="96" t="s">
        <v>157</v>
      </c>
      <c r="D93" s="96" t="s">
        <v>86</v>
      </c>
      <c r="E93" s="97"/>
      <c r="F93" s="99" t="s">
        <v>158</v>
      </c>
      <c r="G93" s="99"/>
    </row>
    <row r="94" spans="1:7" ht="24.6" customHeight="1">
      <c r="A94" s="89">
        <v>13</v>
      </c>
      <c r="B94" s="96" t="s">
        <v>151</v>
      </c>
      <c r="C94" s="96" t="s">
        <v>159</v>
      </c>
      <c r="D94" s="96" t="s">
        <v>160</v>
      </c>
      <c r="E94" s="97"/>
      <c r="F94" s="99" t="s">
        <v>161</v>
      </c>
      <c r="G94" s="99"/>
    </row>
    <row r="95" spans="1:7" ht="24.6" customHeight="1">
      <c r="A95" s="89">
        <v>43</v>
      </c>
      <c r="B95" s="96" t="s">
        <v>162</v>
      </c>
      <c r="C95" s="96" t="s">
        <v>163</v>
      </c>
      <c r="D95" s="96" t="s">
        <v>164</v>
      </c>
      <c r="E95" s="97"/>
      <c r="F95" s="99" t="s">
        <v>165</v>
      </c>
      <c r="G95" s="99"/>
    </row>
    <row r="96" spans="1:7" ht="24.6" customHeight="1">
      <c r="A96" s="89">
        <v>28</v>
      </c>
      <c r="B96" s="96" t="s">
        <v>166</v>
      </c>
      <c r="C96" s="96" t="s">
        <v>167</v>
      </c>
      <c r="D96" s="96" t="s">
        <v>86</v>
      </c>
      <c r="E96" s="97"/>
      <c r="F96" s="99" t="s">
        <v>168</v>
      </c>
      <c r="G96" s="99"/>
    </row>
    <row r="97" spans="1:7" ht="22.35" customHeight="1">
      <c r="A97" s="89">
        <v>36</v>
      </c>
      <c r="B97" s="96" t="s">
        <v>39</v>
      </c>
      <c r="C97" s="96" t="s">
        <v>169</v>
      </c>
      <c r="D97" s="96" t="s">
        <v>170</v>
      </c>
      <c r="E97" s="97"/>
      <c r="F97" s="99" t="s">
        <v>171</v>
      </c>
      <c r="G97" s="99"/>
    </row>
    <row r="98" spans="1:7" ht="24.6" customHeight="1">
      <c r="A98" s="89">
        <v>48</v>
      </c>
      <c r="B98" s="96" t="s">
        <v>172</v>
      </c>
      <c r="C98" s="96" t="s">
        <v>173</v>
      </c>
      <c r="D98" s="96" t="s">
        <v>114</v>
      </c>
      <c r="E98" s="97"/>
      <c r="F98" s="99" t="s">
        <v>174</v>
      </c>
      <c r="G98" s="99"/>
    </row>
    <row r="99" spans="1:7" ht="24.6" customHeight="1">
      <c r="A99" s="89">
        <v>46</v>
      </c>
      <c r="B99" s="96" t="s">
        <v>175</v>
      </c>
      <c r="C99" s="96" t="s">
        <v>176</v>
      </c>
      <c r="D99" s="96" t="s">
        <v>153</v>
      </c>
      <c r="E99" s="97"/>
      <c r="F99" s="99" t="s">
        <v>177</v>
      </c>
      <c r="G99" s="99"/>
    </row>
    <row r="100" spans="1:7" ht="24.6" customHeight="1">
      <c r="A100" s="89">
        <v>40</v>
      </c>
      <c r="B100" s="96" t="s">
        <v>178</v>
      </c>
      <c r="C100" s="96" t="s">
        <v>179</v>
      </c>
      <c r="D100" s="96" t="s">
        <v>180</v>
      </c>
      <c r="E100" s="97"/>
      <c r="F100" s="99" t="s">
        <v>181</v>
      </c>
      <c r="G100" s="99"/>
    </row>
    <row r="101" spans="1:7" ht="24.6" customHeight="1">
      <c r="A101" s="89">
        <v>22</v>
      </c>
      <c r="B101" s="96" t="s">
        <v>47</v>
      </c>
      <c r="C101" s="96" t="s">
        <v>107</v>
      </c>
      <c r="D101" s="96" t="s">
        <v>108</v>
      </c>
      <c r="E101" s="97"/>
      <c r="F101" s="99" t="s">
        <v>182</v>
      </c>
      <c r="G101" s="99"/>
    </row>
    <row r="102" spans="1:7" ht="24.6" customHeight="1">
      <c r="A102" s="89">
        <v>31</v>
      </c>
      <c r="B102" s="96" t="s">
        <v>183</v>
      </c>
      <c r="C102" s="96" t="s">
        <v>184</v>
      </c>
      <c r="D102" s="96" t="s">
        <v>134</v>
      </c>
      <c r="E102" s="97"/>
      <c r="F102" s="99" t="s">
        <v>185</v>
      </c>
      <c r="G102" s="99"/>
    </row>
    <row r="103" spans="1:7" ht="24.6" customHeight="1">
      <c r="A103" s="89">
        <v>38</v>
      </c>
      <c r="B103" s="96" t="s">
        <v>183</v>
      </c>
      <c r="C103" s="96" t="s">
        <v>186</v>
      </c>
      <c r="D103" s="96" t="s">
        <v>187</v>
      </c>
      <c r="E103" s="97"/>
      <c r="F103" s="99" t="s">
        <v>188</v>
      </c>
      <c r="G103" s="99"/>
    </row>
    <row r="104" spans="1:7" ht="24.6" customHeight="1">
      <c r="A104" s="89">
        <v>41</v>
      </c>
      <c r="B104" s="96" t="s">
        <v>189</v>
      </c>
      <c r="C104" s="96" t="s">
        <v>190</v>
      </c>
      <c r="D104" s="96" t="s">
        <v>180</v>
      </c>
      <c r="E104" s="97"/>
      <c r="F104" s="99" t="s">
        <v>191</v>
      </c>
      <c r="G104" s="99"/>
    </row>
    <row r="105" spans="1:7" ht="24.6" customHeight="1">
      <c r="A105" s="89">
        <v>45</v>
      </c>
      <c r="B105" s="96" t="s">
        <v>47</v>
      </c>
      <c r="C105" s="96" t="s">
        <v>36</v>
      </c>
      <c r="D105" s="96" t="s">
        <v>180</v>
      </c>
      <c r="E105" s="97"/>
      <c r="F105" s="99" t="s">
        <v>192</v>
      </c>
      <c r="G105" s="99"/>
    </row>
    <row r="106" spans="1:7" ht="24.6" customHeight="1">
      <c r="B106" s="102" t="s">
        <v>193</v>
      </c>
      <c r="C106" s="102"/>
      <c r="D106" s="102"/>
      <c r="E106" s="102"/>
      <c r="F106" s="102"/>
      <c r="G106" s="102"/>
    </row>
    <row r="107" spans="1:7" ht="24.6" customHeight="1">
      <c r="A107" s="89" t="s">
        <v>80</v>
      </c>
      <c r="B107" s="96" t="s">
        <v>3</v>
      </c>
      <c r="C107" s="96" t="s">
        <v>4</v>
      </c>
      <c r="D107" s="96" t="s">
        <v>5</v>
      </c>
      <c r="E107" s="97" t="s">
        <v>81</v>
      </c>
      <c r="F107" s="98" t="s">
        <v>82</v>
      </c>
      <c r="G107" s="96"/>
    </row>
    <row r="108" spans="1:7" ht="24.6" customHeight="1">
      <c r="A108" s="89">
        <v>2</v>
      </c>
      <c r="B108" s="96" t="s">
        <v>130</v>
      </c>
      <c r="C108" s="96" t="s">
        <v>123</v>
      </c>
      <c r="D108" s="96" t="s">
        <v>124</v>
      </c>
      <c r="E108" s="97"/>
      <c r="F108" s="98" t="s">
        <v>87</v>
      </c>
      <c r="G108" s="96"/>
    </row>
    <row r="109" spans="1:7" ht="24.6" customHeight="1">
      <c r="A109" s="89">
        <v>25</v>
      </c>
      <c r="B109" s="96" t="s">
        <v>194</v>
      </c>
      <c r="C109" s="96" t="s">
        <v>128</v>
      </c>
      <c r="D109" s="96" t="s">
        <v>129</v>
      </c>
      <c r="E109" s="97"/>
      <c r="F109" s="98" t="s">
        <v>90</v>
      </c>
      <c r="G109" s="96"/>
    </row>
    <row r="110" spans="1:7" ht="24.6" customHeight="1">
      <c r="A110" s="89">
        <v>49</v>
      </c>
      <c r="B110" s="96" t="s">
        <v>194</v>
      </c>
      <c r="C110" s="96" t="s">
        <v>113</v>
      </c>
      <c r="D110" s="96" t="s">
        <v>114</v>
      </c>
      <c r="E110" s="97"/>
      <c r="F110" s="98" t="s">
        <v>94</v>
      </c>
      <c r="G110" s="96"/>
    </row>
    <row r="111" spans="1:7" ht="24.6" customHeight="1">
      <c r="B111" s="96"/>
      <c r="C111" s="96"/>
      <c r="D111" s="96"/>
      <c r="E111" s="97"/>
      <c r="F111" s="98"/>
      <c r="G111" s="96"/>
    </row>
    <row r="112" spans="1:7" ht="24.6" customHeight="1">
      <c r="B112" s="96"/>
      <c r="C112" s="96"/>
      <c r="D112" s="96"/>
      <c r="E112" s="97"/>
      <c r="F112" s="98"/>
      <c r="G112" s="96"/>
    </row>
    <row r="113" spans="1:7" ht="24.6" customHeight="1">
      <c r="B113" s="96"/>
      <c r="C113" s="96"/>
      <c r="D113" s="96"/>
      <c r="E113" s="97"/>
      <c r="F113" s="98"/>
      <c r="G113" s="96"/>
    </row>
    <row r="114" spans="1:7" ht="24.6" customHeight="1">
      <c r="B114" s="96"/>
      <c r="C114" s="96"/>
      <c r="D114" s="96"/>
      <c r="E114" s="97"/>
      <c r="F114" s="98"/>
      <c r="G114" s="96"/>
    </row>
    <row r="115" spans="1:7" ht="24.6" customHeight="1">
      <c r="B115" s="96"/>
      <c r="C115" s="96"/>
      <c r="D115" s="96"/>
      <c r="E115" s="97"/>
      <c r="F115" s="98"/>
      <c r="G115" s="96"/>
    </row>
    <row r="116" spans="1:7" ht="24.6" customHeight="1">
      <c r="B116" s="102" t="s">
        <v>195</v>
      </c>
      <c r="C116" s="102"/>
      <c r="D116" s="102"/>
      <c r="E116" s="102"/>
      <c r="F116" s="102"/>
      <c r="G116" s="102"/>
    </row>
    <row r="117" spans="1:7" ht="24.6" customHeight="1">
      <c r="A117" s="89" t="s">
        <v>80</v>
      </c>
      <c r="B117" s="96" t="s">
        <v>3</v>
      </c>
      <c r="C117" s="96" t="s">
        <v>4</v>
      </c>
      <c r="D117" s="96" t="s">
        <v>5</v>
      </c>
      <c r="E117" s="97" t="s">
        <v>81</v>
      </c>
      <c r="F117" s="98" t="s">
        <v>82</v>
      </c>
      <c r="G117" s="96"/>
    </row>
    <row r="118" spans="1:7" ht="24.6" customHeight="1">
      <c r="A118" s="89">
        <v>12</v>
      </c>
      <c r="B118" s="90" t="s">
        <v>196</v>
      </c>
      <c r="C118" s="90" t="s">
        <v>89</v>
      </c>
      <c r="D118" s="90" t="s">
        <v>86</v>
      </c>
      <c r="F118" s="92" t="s">
        <v>87</v>
      </c>
    </row>
    <row r="119" spans="1:7" ht="24.6" customHeight="1">
      <c r="A119" s="89">
        <v>35</v>
      </c>
      <c r="B119" s="90" t="s">
        <v>175</v>
      </c>
      <c r="C119" s="90" t="s">
        <v>197</v>
      </c>
      <c r="D119" s="90" t="s">
        <v>198</v>
      </c>
      <c r="F119" s="92" t="s">
        <v>90</v>
      </c>
    </row>
    <row r="120" spans="1:7" ht="24.6" customHeight="1"/>
    <row r="121" spans="1:7" ht="24.6" customHeight="1"/>
    <row r="122" spans="1:7" ht="24.6" customHeight="1"/>
    <row r="123" spans="1:7" ht="24.6" customHeight="1"/>
    <row r="124" spans="1:7" ht="24.6" customHeight="1"/>
    <row r="125" spans="1:7" ht="24.6" customHeight="1"/>
    <row r="126" spans="1:7" ht="24.6" customHeight="1">
      <c r="B126" s="102" t="s">
        <v>199</v>
      </c>
      <c r="C126" s="102"/>
      <c r="D126" s="102"/>
      <c r="E126" s="102"/>
      <c r="F126" s="102"/>
      <c r="G126" s="102"/>
    </row>
    <row r="127" spans="1:7" ht="24.6" customHeight="1">
      <c r="A127" s="89" t="s">
        <v>80</v>
      </c>
      <c r="B127" s="96" t="s">
        <v>3</v>
      </c>
      <c r="C127" s="96" t="s">
        <v>4</v>
      </c>
      <c r="D127" s="96" t="s">
        <v>5</v>
      </c>
      <c r="E127" s="97" t="s">
        <v>81</v>
      </c>
      <c r="F127" s="98" t="s">
        <v>82</v>
      </c>
      <c r="G127" s="100"/>
    </row>
    <row r="128" spans="1:7" ht="24.6" customHeight="1">
      <c r="A128" s="89">
        <v>9</v>
      </c>
      <c r="B128" s="90" t="s">
        <v>200</v>
      </c>
      <c r="C128" s="90" t="s">
        <v>201</v>
      </c>
      <c r="D128" s="90" t="s">
        <v>202</v>
      </c>
      <c r="F128" s="92" t="s">
        <v>87</v>
      </c>
    </row>
    <row r="129" spans="1:7" ht="24.6" customHeight="1"/>
    <row r="130" spans="1:7" ht="24.6" customHeight="1"/>
    <row r="131" spans="1:7" ht="24.6" customHeight="1"/>
    <row r="132" spans="1:7" ht="24.6" customHeight="1"/>
    <row r="133" spans="1:7" ht="24.6" customHeight="1"/>
    <row r="134" spans="1:7" ht="24.6" customHeight="1"/>
    <row r="135" spans="1:7" ht="24.6" customHeight="1">
      <c r="B135" s="102" t="s">
        <v>203</v>
      </c>
      <c r="C135" s="102"/>
      <c r="D135" s="102"/>
      <c r="E135" s="102"/>
      <c r="F135" s="102"/>
      <c r="G135" s="102"/>
    </row>
    <row r="136" spans="1:7" ht="24.6" customHeight="1">
      <c r="A136" s="89" t="s">
        <v>80</v>
      </c>
      <c r="B136" s="96" t="s">
        <v>3</v>
      </c>
      <c r="C136" s="96" t="s">
        <v>4</v>
      </c>
      <c r="D136" s="96" t="s">
        <v>5</v>
      </c>
      <c r="E136" s="97" t="s">
        <v>81</v>
      </c>
      <c r="F136" s="98" t="s">
        <v>82</v>
      </c>
      <c r="G136" s="95"/>
    </row>
    <row r="137" spans="1:7" ht="24.6" customHeight="1">
      <c r="A137" s="89">
        <v>29</v>
      </c>
      <c r="B137" s="96" t="s">
        <v>118</v>
      </c>
      <c r="C137" s="96" t="s">
        <v>204</v>
      </c>
      <c r="D137" s="96" t="s">
        <v>86</v>
      </c>
      <c r="E137" s="97"/>
      <c r="F137" s="98" t="s">
        <v>87</v>
      </c>
      <c r="G137" s="95"/>
    </row>
    <row r="138" spans="1:7" ht="24.6" customHeight="1">
      <c r="A138" s="89">
        <v>14</v>
      </c>
      <c r="B138" s="96" t="s">
        <v>47</v>
      </c>
      <c r="C138" s="96" t="s">
        <v>143</v>
      </c>
      <c r="D138" s="96" t="s">
        <v>205</v>
      </c>
      <c r="E138" s="97"/>
      <c r="F138" s="98" t="s">
        <v>90</v>
      </c>
      <c r="G138" s="95"/>
    </row>
    <row r="139" spans="1:7" ht="24.6" customHeight="1">
      <c r="A139" s="89">
        <v>8</v>
      </c>
      <c r="B139" s="96" t="s">
        <v>47</v>
      </c>
      <c r="C139" s="96" t="s">
        <v>206</v>
      </c>
      <c r="D139" s="96" t="s">
        <v>202</v>
      </c>
      <c r="E139" s="97"/>
      <c r="F139" s="98" t="s">
        <v>94</v>
      </c>
      <c r="G139" s="95"/>
    </row>
    <row r="140" spans="1:7" ht="24.6" customHeight="1">
      <c r="A140" s="89">
        <v>15</v>
      </c>
      <c r="B140" s="96" t="s">
        <v>118</v>
      </c>
      <c r="C140" s="96" t="s">
        <v>143</v>
      </c>
      <c r="D140" s="96" t="s">
        <v>205</v>
      </c>
      <c r="E140" s="97"/>
      <c r="F140" s="98" t="s">
        <v>97</v>
      </c>
      <c r="G140" s="95"/>
    </row>
    <row r="141" spans="1:7" ht="24.6" customHeight="1">
      <c r="B141" s="96"/>
      <c r="C141" s="96"/>
      <c r="D141" s="96"/>
      <c r="E141" s="97"/>
      <c r="F141" s="98"/>
      <c r="G141" s="95"/>
    </row>
    <row r="142" spans="1:7" ht="24.6" customHeight="1">
      <c r="B142" s="96"/>
      <c r="C142" s="96"/>
      <c r="D142" s="96"/>
      <c r="E142" s="97"/>
      <c r="F142" s="98"/>
      <c r="G142" s="95"/>
    </row>
    <row r="143" spans="1:7" ht="24.6" customHeight="1">
      <c r="B143" s="96"/>
      <c r="C143" s="96"/>
      <c r="D143" s="96"/>
      <c r="E143" s="97"/>
      <c r="F143" s="98"/>
      <c r="G143" s="95"/>
    </row>
    <row r="144" spans="1:7" ht="24.6" customHeight="1">
      <c r="B144" s="96"/>
      <c r="C144" s="96"/>
      <c r="D144" s="96"/>
      <c r="E144" s="97"/>
      <c r="F144" s="98"/>
      <c r="G144" s="95"/>
    </row>
    <row r="145" spans="1:7" ht="24.6" customHeight="1">
      <c r="B145" s="102" t="s">
        <v>207</v>
      </c>
      <c r="C145" s="102"/>
      <c r="D145" s="102"/>
      <c r="E145" s="102"/>
      <c r="F145" s="102"/>
      <c r="G145" s="102"/>
    </row>
    <row r="146" spans="1:7" ht="24.6" customHeight="1">
      <c r="A146" s="89" t="s">
        <v>80</v>
      </c>
      <c r="B146" s="96" t="s">
        <v>3</v>
      </c>
      <c r="C146" s="96" t="s">
        <v>4</v>
      </c>
      <c r="D146" s="96" t="s">
        <v>5</v>
      </c>
      <c r="E146" s="97" t="s">
        <v>81</v>
      </c>
      <c r="F146" s="98" t="s">
        <v>82</v>
      </c>
      <c r="G146" s="100"/>
    </row>
    <row r="147" spans="1:7" ht="24.6" customHeight="1"/>
    <row r="148" spans="1:7" ht="24.6" customHeight="1"/>
    <row r="149" spans="1:7" ht="24.6" customHeight="1"/>
    <row r="150" spans="1:7" ht="24.6" customHeight="1"/>
    <row r="151" spans="1:7" ht="24.6" customHeight="1"/>
    <row r="152" spans="1:7" ht="24.6" customHeight="1"/>
    <row r="153" spans="1:7" ht="24.6" customHeight="1"/>
    <row r="154" spans="1:7" ht="24.6" customHeight="1">
      <c r="B154" s="102" t="s">
        <v>208</v>
      </c>
      <c r="C154" s="102"/>
      <c r="D154" s="102"/>
      <c r="E154" s="102"/>
      <c r="F154" s="102"/>
      <c r="G154" s="102"/>
    </row>
    <row r="155" spans="1:7" ht="24.6" customHeight="1">
      <c r="A155" s="89" t="s">
        <v>80</v>
      </c>
      <c r="B155" s="96" t="s">
        <v>3</v>
      </c>
      <c r="C155" s="96" t="s">
        <v>4</v>
      </c>
      <c r="D155" s="96" t="s">
        <v>5</v>
      </c>
      <c r="E155" s="97" t="s">
        <v>81</v>
      </c>
      <c r="F155" s="98" t="s">
        <v>82</v>
      </c>
      <c r="G155" s="95"/>
    </row>
    <row r="156" spans="1:7" ht="24.6" customHeight="1">
      <c r="B156" s="96"/>
      <c r="C156" s="96"/>
      <c r="D156" s="96"/>
      <c r="E156" s="97"/>
      <c r="F156" s="98"/>
      <c r="G156" s="95"/>
    </row>
    <row r="157" spans="1:7" ht="24.6" customHeight="1">
      <c r="B157" s="96"/>
      <c r="C157" s="96"/>
      <c r="D157" s="96"/>
      <c r="E157" s="97"/>
      <c r="F157" s="98"/>
      <c r="G157" s="95"/>
    </row>
    <row r="158" spans="1:7" ht="24.6" customHeight="1">
      <c r="B158" s="96"/>
      <c r="C158" s="96"/>
      <c r="D158" s="96"/>
      <c r="E158" s="97"/>
      <c r="F158" s="98"/>
      <c r="G158" s="95"/>
    </row>
    <row r="159" spans="1:7" ht="24.6" customHeight="1">
      <c r="B159" s="96"/>
      <c r="C159" s="96"/>
      <c r="D159" s="96"/>
      <c r="E159" s="97"/>
      <c r="F159" s="98"/>
      <c r="G159" s="95"/>
    </row>
    <row r="160" spans="1:7" ht="24.6" customHeight="1">
      <c r="B160" s="96"/>
      <c r="C160" s="96"/>
      <c r="D160" s="96"/>
      <c r="E160" s="97"/>
      <c r="F160" s="98"/>
      <c r="G160" s="95"/>
    </row>
    <row r="161" spans="2:7" ht="24.6" customHeight="1">
      <c r="B161" s="96"/>
      <c r="C161" s="96"/>
      <c r="D161" s="96"/>
      <c r="E161" s="97"/>
      <c r="F161" s="98"/>
      <c r="G161" s="95"/>
    </row>
    <row r="162" spans="2:7" ht="24.6" customHeight="1">
      <c r="B162" s="96"/>
      <c r="C162" s="96"/>
      <c r="D162" s="96"/>
      <c r="E162" s="97"/>
      <c r="F162" s="98"/>
      <c r="G162" s="95"/>
    </row>
    <row r="163" spans="2:7" ht="24.6" customHeight="1">
      <c r="B163" s="96"/>
      <c r="C163" s="96"/>
      <c r="D163" s="96"/>
      <c r="E163" s="97"/>
      <c r="F163" s="98"/>
      <c r="G163" s="95"/>
    </row>
  </sheetData>
  <sheetProtection selectLockedCells="1" selectUnlockedCells="1"/>
  <mergeCells count="16">
    <mergeCell ref="B1:G1"/>
    <mergeCell ref="B10:G10"/>
    <mergeCell ref="B20:G20"/>
    <mergeCell ref="B30:G30"/>
    <mergeCell ref="B40:G40"/>
    <mergeCell ref="B49:G49"/>
    <mergeCell ref="B126:G126"/>
    <mergeCell ref="B135:G135"/>
    <mergeCell ref="B145:G145"/>
    <mergeCell ref="B154:G154"/>
    <mergeCell ref="B59:G59"/>
    <mergeCell ref="B68:G68"/>
    <mergeCell ref="B78:G78"/>
    <mergeCell ref="B88:G88"/>
    <mergeCell ref="B106:G106"/>
    <mergeCell ref="B116:G116"/>
  </mergeCells>
  <pageMargins left="0.74791666666666667" right="0.74791666666666667" top="0.49236111111111114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vysledky</vt:lpstr>
      <vt:lpstr>vysledky_kategorie</vt:lpstr>
      <vt:lpstr>mladez</vt:lpstr>
      <vt:lpstr>vysledky!Názvy_tisku</vt:lpstr>
      <vt:lpstr>vysledky_kategorie!Názvy_tisku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andrea.oravcova</dc:creator>
  <cp:lastModifiedBy>andrea.oravcova</cp:lastModifiedBy>
  <dcterms:created xsi:type="dcterms:W3CDTF">2018-07-06T15:23:08Z</dcterms:created>
  <dcterms:modified xsi:type="dcterms:W3CDTF">2018-07-06T15:23:09Z</dcterms:modified>
</cp:coreProperties>
</file>