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Hárok1!$K$5:$K$60</definedName>
    <definedName name="_xlnm._FilterDatabase" localSheetId="1" hidden="1">Hárok2!$K$5:$K$12</definedName>
  </definedNames>
  <calcPr calcId="125725"/>
</workbook>
</file>

<file path=xl/calcChain.xml><?xml version="1.0" encoding="utf-8"?>
<calcChain xmlns="http://schemas.openxmlformats.org/spreadsheetml/2006/main">
  <c r="F56" i="1"/>
  <c r="F35"/>
  <c r="F10" i="2"/>
  <c r="F51" i="1"/>
  <c r="F45"/>
  <c r="F36"/>
  <c r="F50"/>
  <c r="F12" i="2"/>
  <c r="F8"/>
  <c r="F44" i="1"/>
  <c r="F21"/>
  <c r="F58"/>
  <c r="F8"/>
  <c r="F15"/>
  <c r="F9" i="2"/>
  <c r="F7"/>
  <c r="F11"/>
  <c r="F40" i="1"/>
  <c r="F6" i="2"/>
  <c r="F17" i="1"/>
  <c r="F57"/>
  <c r="F29"/>
  <c r="F19"/>
  <c r="F49"/>
  <c r="F33"/>
  <c r="F9"/>
  <c r="F27"/>
  <c r="F53"/>
  <c r="F30"/>
  <c r="F37"/>
  <c r="F38"/>
  <c r="F6"/>
  <c r="F23"/>
  <c r="F20"/>
  <c r="F55"/>
  <c r="F12"/>
  <c r="F11"/>
  <c r="F52"/>
  <c r="F18"/>
  <c r="F7"/>
  <c r="F34"/>
  <c r="F28"/>
  <c r="F43"/>
  <c r="F13"/>
  <c r="F46"/>
  <c r="F31"/>
  <c r="F47"/>
  <c r="F59"/>
  <c r="F24"/>
  <c r="F39"/>
  <c r="F26"/>
  <c r="F16"/>
  <c r="F25"/>
  <c r="F22"/>
  <c r="F14"/>
  <c r="F60"/>
  <c r="F42"/>
  <c r="F41"/>
  <c r="F48"/>
  <c r="F10"/>
  <c r="F54"/>
  <c r="F32"/>
</calcChain>
</file>

<file path=xl/sharedStrings.xml><?xml version="1.0" encoding="utf-8"?>
<sst xmlns="http://schemas.openxmlformats.org/spreadsheetml/2006/main" count="356" uniqueCount="164">
  <si>
    <t>Samuel</t>
  </si>
  <si>
    <t>Prištiak</t>
  </si>
  <si>
    <t>Martin</t>
  </si>
  <si>
    <t>Hermanovce nad Topľou</t>
  </si>
  <si>
    <t>Jakub</t>
  </si>
  <si>
    <t>Danko</t>
  </si>
  <si>
    <t>AC Michalovce</t>
  </si>
  <si>
    <t>Pavol</t>
  </si>
  <si>
    <t>Pačuta</t>
  </si>
  <si>
    <t>Vranov nad Topľou</t>
  </si>
  <si>
    <t>Bystre</t>
  </si>
  <si>
    <t>MBO Strážske</t>
  </si>
  <si>
    <t>Daniel</t>
  </si>
  <si>
    <t>Sabol</t>
  </si>
  <si>
    <t>Gabriel</t>
  </si>
  <si>
    <t>Ondič</t>
  </si>
  <si>
    <t>Ladislav</t>
  </si>
  <si>
    <t>Maras</t>
  </si>
  <si>
    <t>MARAS team</t>
  </si>
  <si>
    <t>Milan</t>
  </si>
  <si>
    <t>Majerník</t>
  </si>
  <si>
    <t>Martina</t>
  </si>
  <si>
    <t>Kolibárová</t>
  </si>
  <si>
    <t>Uličný</t>
  </si>
  <si>
    <t>Tomáš</t>
  </si>
  <si>
    <t>Marton</t>
  </si>
  <si>
    <t>Bystré</t>
  </si>
  <si>
    <t>Ivan</t>
  </si>
  <si>
    <t>Hanušovce nad Topľou</t>
  </si>
  <si>
    <t>Jozef</t>
  </si>
  <si>
    <t>Niko</t>
  </si>
  <si>
    <t>Emil</t>
  </si>
  <si>
    <t>Fučo</t>
  </si>
  <si>
    <t>Okružná</t>
  </si>
  <si>
    <t>Marka</t>
  </si>
  <si>
    <t>Šebejová</t>
  </si>
  <si>
    <t>Prešov</t>
  </si>
  <si>
    <t>Jurašek</t>
  </si>
  <si>
    <t>MTC Vyšná Šebastová</t>
  </si>
  <si>
    <t>Sabo</t>
  </si>
  <si>
    <t>VVS Michalovce</t>
  </si>
  <si>
    <t>Ján</t>
  </si>
  <si>
    <t>Šimko</t>
  </si>
  <si>
    <t>Vranov Nad Toplou</t>
  </si>
  <si>
    <t>Jonatanko</t>
  </si>
  <si>
    <t>Juhaščik</t>
  </si>
  <si>
    <t>Škreptač</t>
  </si>
  <si>
    <t>Chovanec</t>
  </si>
  <si>
    <t>Royal caffe Snina</t>
  </si>
  <si>
    <t>Roman</t>
  </si>
  <si>
    <t>Bak</t>
  </si>
  <si>
    <t>Geneali citty run</t>
  </si>
  <si>
    <t>Štefan</t>
  </si>
  <si>
    <t>Peregrim</t>
  </si>
  <si>
    <t>INTER SPORT Humenné</t>
  </si>
  <si>
    <t>Michal</t>
  </si>
  <si>
    <t>Safko</t>
  </si>
  <si>
    <t>BK Medzev</t>
  </si>
  <si>
    <t>Judita</t>
  </si>
  <si>
    <t>Gogová</t>
  </si>
  <si>
    <t>Košice</t>
  </si>
  <si>
    <t>Ľudmila</t>
  </si>
  <si>
    <t>Falisová</t>
  </si>
  <si>
    <t>Jaroslav</t>
  </si>
  <si>
    <t>Pavlov</t>
  </si>
  <si>
    <t>Kachman</t>
  </si>
  <si>
    <t>Čierne nad Topľou</t>
  </si>
  <si>
    <t>Sidorjak</t>
  </si>
  <si>
    <t>Bardejov</t>
  </si>
  <si>
    <t>Vladimír</t>
  </si>
  <si>
    <t>Sciranka</t>
  </si>
  <si>
    <t>Alena</t>
  </si>
  <si>
    <t>Farkašová</t>
  </si>
  <si>
    <t>Viktor</t>
  </si>
  <si>
    <t>Kazanin</t>
  </si>
  <si>
    <t>Malyy team</t>
  </si>
  <si>
    <t>Anatoliy</t>
  </si>
  <si>
    <t>Malyy</t>
  </si>
  <si>
    <t>Alexander</t>
  </si>
  <si>
    <t>Kovaľ</t>
  </si>
  <si>
    <t>Marcel</t>
  </si>
  <si>
    <t>Hadvab</t>
  </si>
  <si>
    <t>Guľaš klub Snina</t>
  </si>
  <si>
    <t>Illéš</t>
  </si>
  <si>
    <t>Spartan Patriot Team</t>
  </si>
  <si>
    <t>Meno</t>
  </si>
  <si>
    <t>Priezvisko</t>
  </si>
  <si>
    <t>Klub</t>
  </si>
  <si>
    <t>Por. Č.</t>
  </si>
  <si>
    <t>Štart. Č.</t>
  </si>
  <si>
    <t>m</t>
  </si>
  <si>
    <t>ž</t>
  </si>
  <si>
    <t>m/ž</t>
  </si>
  <si>
    <t>Kat.</t>
  </si>
  <si>
    <t>Čas</t>
  </si>
  <si>
    <t>H</t>
  </si>
  <si>
    <t>Hreha</t>
  </si>
  <si>
    <t>A</t>
  </si>
  <si>
    <t>B</t>
  </si>
  <si>
    <t>JM</t>
  </si>
  <si>
    <t>C</t>
  </si>
  <si>
    <t>E</t>
  </si>
  <si>
    <t>D</t>
  </si>
  <si>
    <t>1. ročník</t>
  </si>
  <si>
    <t>10 km</t>
  </si>
  <si>
    <t>HERMANOVSKÁ DESIATKA</t>
  </si>
  <si>
    <t>Rok nar.</t>
  </si>
  <si>
    <t>Jendrichovská</t>
  </si>
  <si>
    <t>Danka</t>
  </si>
  <si>
    <t>Vavrek</t>
  </si>
  <si>
    <t>Adrián</t>
  </si>
  <si>
    <t>Dulova Ves</t>
  </si>
  <si>
    <t>Vavreková</t>
  </si>
  <si>
    <t>Lucia</t>
  </si>
  <si>
    <t>Vek</t>
  </si>
  <si>
    <t>Por. v kat.</t>
  </si>
  <si>
    <t>Matta</t>
  </si>
  <si>
    <t>Ondrej</t>
  </si>
  <si>
    <t>Rada</t>
  </si>
  <si>
    <t xml:space="preserve">Rozkošová </t>
  </si>
  <si>
    <t>Dana</t>
  </si>
  <si>
    <t>Miško</t>
  </si>
  <si>
    <t>Ľuboš</t>
  </si>
  <si>
    <t>Ententiki Prešov</t>
  </si>
  <si>
    <t>3 km</t>
  </si>
  <si>
    <t>Rozkoš</t>
  </si>
  <si>
    <t>Šimon</t>
  </si>
  <si>
    <t>Peter</t>
  </si>
  <si>
    <t>Jurčišin</t>
  </si>
  <si>
    <t>Mikuláš</t>
  </si>
  <si>
    <t>Prepletaj nôžkami</t>
  </si>
  <si>
    <t>Gajdoš</t>
  </si>
  <si>
    <t>Benjamín</t>
  </si>
  <si>
    <t>HERMANOVSKÁ DESIATKA - HOBBY</t>
  </si>
  <si>
    <t>Jurko</t>
  </si>
  <si>
    <t>Adam</t>
  </si>
  <si>
    <t>Sciranko</t>
  </si>
  <si>
    <t xml:space="preserve">All4run </t>
  </si>
  <si>
    <t>Kaľavský</t>
  </si>
  <si>
    <t>Július</t>
  </si>
  <si>
    <t>All4run Margecany</t>
  </si>
  <si>
    <t>Kozák</t>
  </si>
  <si>
    <t>Čokina</t>
  </si>
  <si>
    <t>Juraj</t>
  </si>
  <si>
    <t>Humenné</t>
  </si>
  <si>
    <t>Čeklovský</t>
  </si>
  <si>
    <t>Moravany</t>
  </si>
  <si>
    <t>Pivovarníková</t>
  </si>
  <si>
    <t>Simona</t>
  </si>
  <si>
    <t>Pivovarník</t>
  </si>
  <si>
    <t>Dávid</t>
  </si>
  <si>
    <t>Socha</t>
  </si>
  <si>
    <t>Zavillová</t>
  </si>
  <si>
    <t>Magdaléna</t>
  </si>
  <si>
    <t>Lúčka</t>
  </si>
  <si>
    <t>Zavilla</t>
  </si>
  <si>
    <t>Silvester</t>
  </si>
  <si>
    <t>Petro</t>
  </si>
  <si>
    <t>Marián</t>
  </si>
  <si>
    <t>Kačmarik</t>
  </si>
  <si>
    <t xml:space="preserve">Zuzana </t>
  </si>
  <si>
    <t>DNF</t>
  </si>
  <si>
    <t>M</t>
  </si>
  <si>
    <t>Ž</t>
  </si>
</sst>
</file>

<file path=xl/styles.xml><?xml version="1.0" encoding="utf-8"?>
<styleSheet xmlns="http://schemas.openxmlformats.org/spreadsheetml/2006/main">
  <numFmts count="1">
    <numFmt numFmtId="8" formatCode="#,##0.00\ &quot;EUR&quot;;[Red]\-#,##0.00\ &quot;EUR&quot;"/>
  </numFmts>
  <fonts count="5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4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1" fontId="4" fillId="0" borderId="3" xfId="0" applyNumberFormat="1" applyFont="1" applyBorder="1" applyAlignment="1">
      <alignment horizontal="center" vertical="center" wrapText="1"/>
    </xf>
    <xf numFmtId="21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21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5" fontId="4" fillId="0" borderId="6" xfId="0" applyNumberFormat="1" applyFont="1" applyBorder="1" applyAlignment="1">
      <alignment vertical="center"/>
    </xf>
    <xf numFmtId="1" fontId="4" fillId="0" borderId="9" xfId="0" applyNumberFormat="1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21" fontId="4" fillId="0" borderId="3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21" fontId="4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21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21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1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1" fontId="4" fillId="0" borderId="0" xfId="0" applyNumberFormat="1" applyFont="1" applyBorder="1" applyAlignment="1">
      <alignment horizontal="center" vertical="center" wrapText="1"/>
    </xf>
    <xf numFmtId="15" fontId="4" fillId="0" borderId="0" xfId="0" applyNumberFormat="1" applyFont="1" applyBorder="1" applyAlignment="1">
      <alignment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Normal="100" workbookViewId="0">
      <selection activeCell="I135" sqref="I135"/>
    </sheetView>
  </sheetViews>
  <sheetFormatPr defaultRowHeight="12"/>
  <cols>
    <col min="1" max="1" width="4" style="2" customWidth="1"/>
    <col min="2" max="2" width="4.5703125" style="2" customWidth="1"/>
    <col min="3" max="3" width="12.5703125" style="1" customWidth="1"/>
    <col min="4" max="4" width="8.7109375" style="1" customWidth="1"/>
    <col min="5" max="5" width="4.85546875" style="1" customWidth="1"/>
    <col min="6" max="6" width="3.5703125" style="1" customWidth="1"/>
    <col min="7" max="7" width="22.140625" style="1" customWidth="1"/>
    <col min="8" max="8" width="3.85546875" style="1" customWidth="1"/>
    <col min="9" max="9" width="3.42578125" style="1" customWidth="1"/>
    <col min="10" max="10" width="5.28515625" style="1" customWidth="1"/>
    <col min="11" max="11" width="10.7109375" style="1" customWidth="1"/>
    <col min="12" max="12" width="2.85546875" style="1" customWidth="1"/>
    <col min="13" max="13" width="11.140625" style="1" customWidth="1"/>
    <col min="14" max="16384" width="9.140625" style="1"/>
  </cols>
  <sheetData>
    <row r="1" spans="1:13" ht="18.75" customHeight="1">
      <c r="A1" s="34">
        <v>42691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</row>
    <row r="2" spans="1:13" ht="15.75" customHeight="1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"/>
    </row>
    <row r="3" spans="1:13" ht="30" customHeight="1">
      <c r="A3" s="36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5"/>
    </row>
    <row r="4" spans="1:13" ht="17.100000000000001" customHeight="1" thickBot="1">
      <c r="A4" s="37" t="s">
        <v>104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6"/>
    </row>
    <row r="5" spans="1:13" ht="24.95" customHeight="1" thickBot="1">
      <c r="A5" s="25" t="s">
        <v>88</v>
      </c>
      <c r="B5" s="25" t="s">
        <v>89</v>
      </c>
      <c r="C5" s="26" t="s">
        <v>86</v>
      </c>
      <c r="D5" s="26" t="s">
        <v>85</v>
      </c>
      <c r="E5" s="27" t="s">
        <v>106</v>
      </c>
      <c r="F5" s="28" t="s">
        <v>114</v>
      </c>
      <c r="G5" s="26" t="s">
        <v>87</v>
      </c>
      <c r="H5" s="26" t="s">
        <v>92</v>
      </c>
      <c r="I5" s="26" t="s">
        <v>93</v>
      </c>
      <c r="J5" s="27" t="s">
        <v>115</v>
      </c>
      <c r="K5" s="26" t="s">
        <v>94</v>
      </c>
      <c r="L5" s="26" t="s">
        <v>95</v>
      </c>
    </row>
    <row r="6" spans="1:13" ht="14.1" customHeight="1">
      <c r="A6" s="15">
        <v>1</v>
      </c>
      <c r="B6" s="16">
        <v>24</v>
      </c>
      <c r="C6" s="32" t="s">
        <v>109</v>
      </c>
      <c r="D6" s="32" t="s">
        <v>110</v>
      </c>
      <c r="E6" s="17">
        <v>1980</v>
      </c>
      <c r="F6" s="8">
        <f t="shared" ref="F6:F37" si="0">2016-E6</f>
        <v>36</v>
      </c>
      <c r="G6" s="32" t="s">
        <v>111</v>
      </c>
      <c r="H6" s="16" t="s">
        <v>90</v>
      </c>
      <c r="I6" s="16" t="s">
        <v>97</v>
      </c>
      <c r="J6" s="17">
        <v>1</v>
      </c>
      <c r="K6" s="33">
        <v>2.4097222222222225E-2</v>
      </c>
      <c r="L6" s="18"/>
    </row>
    <row r="7" spans="1:13" ht="14.1" customHeight="1">
      <c r="A7" s="19">
        <v>2</v>
      </c>
      <c r="B7" s="20">
        <v>3</v>
      </c>
      <c r="C7" s="10" t="s">
        <v>77</v>
      </c>
      <c r="D7" s="10" t="s">
        <v>76</v>
      </c>
      <c r="E7" s="11">
        <v>1974</v>
      </c>
      <c r="F7" s="11">
        <f t="shared" si="0"/>
        <v>42</v>
      </c>
      <c r="G7" s="10" t="s">
        <v>75</v>
      </c>
      <c r="H7" s="12" t="s">
        <v>90</v>
      </c>
      <c r="I7" s="12" t="s">
        <v>98</v>
      </c>
      <c r="J7" s="21">
        <v>1</v>
      </c>
      <c r="K7" s="14">
        <v>2.4502314814814814E-2</v>
      </c>
      <c r="L7" s="22"/>
    </row>
    <row r="8" spans="1:13" ht="14.1" customHeight="1">
      <c r="A8" s="19">
        <v>3</v>
      </c>
      <c r="B8" s="20">
        <v>36</v>
      </c>
      <c r="C8" s="23" t="s">
        <v>138</v>
      </c>
      <c r="D8" s="23" t="s">
        <v>139</v>
      </c>
      <c r="E8" s="21">
        <v>1976</v>
      </c>
      <c r="F8" s="11">
        <f t="shared" si="0"/>
        <v>40</v>
      </c>
      <c r="G8" s="23" t="s">
        <v>140</v>
      </c>
      <c r="H8" s="20" t="s">
        <v>90</v>
      </c>
      <c r="I8" s="20" t="s">
        <v>98</v>
      </c>
      <c r="J8" s="21">
        <v>2</v>
      </c>
      <c r="K8" s="24">
        <v>2.4861111111111108E-2</v>
      </c>
      <c r="L8" s="22"/>
    </row>
    <row r="9" spans="1:13" ht="14.1" customHeight="1">
      <c r="A9" s="19">
        <v>4</v>
      </c>
      <c r="B9" s="20">
        <v>44</v>
      </c>
      <c r="C9" s="10" t="s">
        <v>50</v>
      </c>
      <c r="D9" s="10" t="s">
        <v>49</v>
      </c>
      <c r="E9" s="11">
        <v>1986</v>
      </c>
      <c r="F9" s="11">
        <f t="shared" si="0"/>
        <v>30</v>
      </c>
      <c r="G9" s="10" t="s">
        <v>51</v>
      </c>
      <c r="H9" s="12" t="s">
        <v>90</v>
      </c>
      <c r="I9" s="12" t="s">
        <v>97</v>
      </c>
      <c r="J9" s="21">
        <v>2</v>
      </c>
      <c r="K9" s="14">
        <v>2.5127314814814811E-2</v>
      </c>
      <c r="L9" s="22"/>
    </row>
    <row r="10" spans="1:13" ht="14.1" customHeight="1">
      <c r="A10" s="19">
        <v>5</v>
      </c>
      <c r="B10" s="20">
        <v>14</v>
      </c>
      <c r="C10" s="10" t="s">
        <v>32</v>
      </c>
      <c r="D10" s="10" t="s">
        <v>31</v>
      </c>
      <c r="E10" s="11">
        <v>1989</v>
      </c>
      <c r="F10" s="11">
        <f t="shared" si="0"/>
        <v>27</v>
      </c>
      <c r="G10" s="10" t="s">
        <v>33</v>
      </c>
      <c r="H10" s="12" t="s">
        <v>90</v>
      </c>
      <c r="I10" s="12" t="s">
        <v>97</v>
      </c>
      <c r="J10" s="21">
        <v>3</v>
      </c>
      <c r="K10" s="14">
        <v>2.5462962962962962E-2</v>
      </c>
      <c r="L10" s="22"/>
    </row>
    <row r="11" spans="1:13" ht="14.1" customHeight="1">
      <c r="A11" s="19">
        <v>6</v>
      </c>
      <c r="B11" s="20">
        <v>21</v>
      </c>
      <c r="C11" s="10" t="s">
        <v>56</v>
      </c>
      <c r="D11" s="10" t="s">
        <v>55</v>
      </c>
      <c r="E11" s="11">
        <v>1975</v>
      </c>
      <c r="F11" s="11">
        <f t="shared" si="0"/>
        <v>41</v>
      </c>
      <c r="G11" s="10" t="s">
        <v>57</v>
      </c>
      <c r="H11" s="12" t="s">
        <v>90</v>
      </c>
      <c r="I11" s="12" t="s">
        <v>98</v>
      </c>
      <c r="J11" s="21">
        <v>3</v>
      </c>
      <c r="K11" s="14">
        <v>2.5636574074074072E-2</v>
      </c>
      <c r="L11" s="22"/>
    </row>
    <row r="12" spans="1:13" ht="14.1" customHeight="1">
      <c r="A12" s="19">
        <v>7</v>
      </c>
      <c r="B12" s="20">
        <v>13</v>
      </c>
      <c r="C12" s="10" t="s">
        <v>37</v>
      </c>
      <c r="D12" s="10" t="s">
        <v>2</v>
      </c>
      <c r="E12" s="11">
        <v>1975</v>
      </c>
      <c r="F12" s="11">
        <f t="shared" si="0"/>
        <v>41</v>
      </c>
      <c r="G12" s="10" t="s">
        <v>38</v>
      </c>
      <c r="H12" s="12" t="s">
        <v>90</v>
      </c>
      <c r="I12" s="12" t="s">
        <v>98</v>
      </c>
      <c r="J12" s="21">
        <v>4</v>
      </c>
      <c r="K12" s="14">
        <v>2.7442129629629632E-2</v>
      </c>
      <c r="L12" s="22"/>
    </row>
    <row r="13" spans="1:13" ht="14.1" customHeight="1">
      <c r="A13" s="19">
        <v>8</v>
      </c>
      <c r="B13" s="20">
        <v>7</v>
      </c>
      <c r="C13" s="10" t="s">
        <v>53</v>
      </c>
      <c r="D13" s="10" t="s">
        <v>52</v>
      </c>
      <c r="E13" s="11">
        <v>1968</v>
      </c>
      <c r="F13" s="11">
        <f t="shared" si="0"/>
        <v>48</v>
      </c>
      <c r="G13" s="10" t="s">
        <v>54</v>
      </c>
      <c r="H13" s="12" t="s">
        <v>90</v>
      </c>
      <c r="I13" s="12" t="s">
        <v>98</v>
      </c>
      <c r="J13" s="21">
        <v>5</v>
      </c>
      <c r="K13" s="14">
        <v>2.763888888888889E-2</v>
      </c>
      <c r="L13" s="22"/>
    </row>
    <row r="14" spans="1:13" ht="14.1" customHeight="1">
      <c r="A14" s="19">
        <v>9</v>
      </c>
      <c r="B14" s="20">
        <v>15</v>
      </c>
      <c r="C14" s="10" t="s">
        <v>1</v>
      </c>
      <c r="D14" s="10" t="s">
        <v>0</v>
      </c>
      <c r="E14" s="11">
        <v>1995</v>
      </c>
      <c r="F14" s="11">
        <f t="shared" si="0"/>
        <v>21</v>
      </c>
      <c r="G14" s="10" t="s">
        <v>3</v>
      </c>
      <c r="H14" s="12" t="s">
        <v>90</v>
      </c>
      <c r="I14" s="12" t="s">
        <v>97</v>
      </c>
      <c r="J14" s="21">
        <v>4</v>
      </c>
      <c r="K14" s="14">
        <v>2.7777777777777776E-2</v>
      </c>
      <c r="L14" s="22" t="s">
        <v>95</v>
      </c>
    </row>
    <row r="15" spans="1:13" ht="14.1" customHeight="1">
      <c r="A15" s="19">
        <v>10</v>
      </c>
      <c r="B15" s="20">
        <v>35</v>
      </c>
      <c r="C15" s="23" t="s">
        <v>136</v>
      </c>
      <c r="D15" s="23" t="s">
        <v>29</v>
      </c>
      <c r="E15" s="21">
        <v>1961</v>
      </c>
      <c r="F15" s="11">
        <f t="shared" si="0"/>
        <v>55</v>
      </c>
      <c r="G15" s="23" t="s">
        <v>137</v>
      </c>
      <c r="H15" s="20" t="s">
        <v>90</v>
      </c>
      <c r="I15" s="20" t="s">
        <v>100</v>
      </c>
      <c r="J15" s="21">
        <v>1</v>
      </c>
      <c r="K15" s="24">
        <v>2.7870370370370368E-2</v>
      </c>
      <c r="L15" s="22"/>
    </row>
    <row r="16" spans="1:13" ht="14.1" customHeight="1">
      <c r="A16" s="19">
        <v>11</v>
      </c>
      <c r="B16" s="20">
        <v>8</v>
      </c>
      <c r="C16" s="10" t="s">
        <v>70</v>
      </c>
      <c r="D16" s="10" t="s">
        <v>0</v>
      </c>
      <c r="E16" s="11">
        <v>1999</v>
      </c>
      <c r="F16" s="11">
        <f t="shared" si="0"/>
        <v>17</v>
      </c>
      <c r="G16" s="10" t="s">
        <v>3</v>
      </c>
      <c r="H16" s="12" t="s">
        <v>90</v>
      </c>
      <c r="I16" s="12" t="s">
        <v>99</v>
      </c>
      <c r="J16" s="21">
        <v>1</v>
      </c>
      <c r="K16" s="14">
        <v>2.8067129629629626E-2</v>
      </c>
      <c r="L16" s="22" t="s">
        <v>95</v>
      </c>
    </row>
    <row r="17" spans="1:12" ht="14.1" customHeight="1">
      <c r="A17" s="19">
        <v>12</v>
      </c>
      <c r="B17" s="20">
        <v>20</v>
      </c>
      <c r="C17" s="23" t="s">
        <v>121</v>
      </c>
      <c r="D17" s="23" t="s">
        <v>122</v>
      </c>
      <c r="E17" s="21">
        <v>1967</v>
      </c>
      <c r="F17" s="11">
        <f t="shared" si="0"/>
        <v>49</v>
      </c>
      <c r="G17" s="23" t="s">
        <v>123</v>
      </c>
      <c r="H17" s="20" t="s">
        <v>90</v>
      </c>
      <c r="I17" s="20" t="s">
        <v>98</v>
      </c>
      <c r="J17" s="21">
        <v>6</v>
      </c>
      <c r="K17" s="24">
        <v>2.855324074074074E-2</v>
      </c>
      <c r="L17" s="22"/>
    </row>
    <row r="18" spans="1:12" ht="14.1" customHeight="1">
      <c r="A18" s="19">
        <v>13</v>
      </c>
      <c r="B18" s="20">
        <v>25</v>
      </c>
      <c r="C18" s="10" t="s">
        <v>67</v>
      </c>
      <c r="D18" s="10" t="s">
        <v>127</v>
      </c>
      <c r="E18" s="11">
        <v>1974</v>
      </c>
      <c r="F18" s="11">
        <f t="shared" si="0"/>
        <v>42</v>
      </c>
      <c r="G18" s="10" t="s">
        <v>68</v>
      </c>
      <c r="H18" s="12" t="s">
        <v>90</v>
      </c>
      <c r="I18" s="12" t="s">
        <v>98</v>
      </c>
      <c r="J18" s="21">
        <v>7</v>
      </c>
      <c r="K18" s="14">
        <v>2.8645833333333332E-2</v>
      </c>
      <c r="L18" s="22"/>
    </row>
    <row r="19" spans="1:12" ht="14.1" customHeight="1">
      <c r="A19" s="19">
        <v>14</v>
      </c>
      <c r="B19" s="20">
        <v>52</v>
      </c>
      <c r="C19" s="29" t="s">
        <v>116</v>
      </c>
      <c r="D19" s="23" t="s">
        <v>117</v>
      </c>
      <c r="E19" s="21">
        <v>1989</v>
      </c>
      <c r="F19" s="11">
        <f t="shared" si="0"/>
        <v>27</v>
      </c>
      <c r="G19" s="23" t="s">
        <v>66</v>
      </c>
      <c r="H19" s="20" t="s">
        <v>90</v>
      </c>
      <c r="I19" s="20" t="s">
        <v>97</v>
      </c>
      <c r="J19" s="21">
        <v>5</v>
      </c>
      <c r="K19" s="24">
        <v>2.8888888888888891E-2</v>
      </c>
      <c r="L19" s="22"/>
    </row>
    <row r="20" spans="1:12" ht="14.1" customHeight="1">
      <c r="A20" s="19">
        <v>16</v>
      </c>
      <c r="B20" s="20">
        <v>53</v>
      </c>
      <c r="C20" s="10" t="s">
        <v>79</v>
      </c>
      <c r="D20" s="10" t="s">
        <v>78</v>
      </c>
      <c r="E20" s="11">
        <v>1978</v>
      </c>
      <c r="F20" s="11">
        <f t="shared" si="0"/>
        <v>38</v>
      </c>
      <c r="G20" s="10" t="s">
        <v>38</v>
      </c>
      <c r="H20" s="12" t="s">
        <v>90</v>
      </c>
      <c r="I20" s="12" t="s">
        <v>97</v>
      </c>
      <c r="J20" s="21">
        <v>6</v>
      </c>
      <c r="K20" s="14">
        <v>2.9537037037037039E-2</v>
      </c>
      <c r="L20" s="22"/>
    </row>
    <row r="21" spans="1:12" ht="14.1" customHeight="1">
      <c r="A21" s="19">
        <v>17</v>
      </c>
      <c r="B21" s="20">
        <v>40</v>
      </c>
      <c r="C21" s="23" t="s">
        <v>142</v>
      </c>
      <c r="D21" s="23" t="s">
        <v>143</v>
      </c>
      <c r="E21" s="21">
        <v>1956</v>
      </c>
      <c r="F21" s="11">
        <f t="shared" si="0"/>
        <v>60</v>
      </c>
      <c r="G21" s="23" t="s">
        <v>144</v>
      </c>
      <c r="H21" s="20" t="s">
        <v>90</v>
      </c>
      <c r="I21" s="20" t="s">
        <v>102</v>
      </c>
      <c r="J21" s="21">
        <v>1</v>
      </c>
      <c r="K21" s="24">
        <v>3.0173611111111113E-2</v>
      </c>
      <c r="L21" s="22"/>
    </row>
    <row r="22" spans="1:12" ht="14.1" customHeight="1">
      <c r="A22" s="19">
        <v>18</v>
      </c>
      <c r="B22" s="20">
        <v>34</v>
      </c>
      <c r="C22" s="10" t="s">
        <v>46</v>
      </c>
      <c r="D22" s="10" t="s">
        <v>2</v>
      </c>
      <c r="E22" s="11">
        <v>1997</v>
      </c>
      <c r="F22" s="11">
        <f t="shared" si="0"/>
        <v>19</v>
      </c>
      <c r="G22" s="10" t="s">
        <v>18</v>
      </c>
      <c r="H22" s="12" t="s">
        <v>90</v>
      </c>
      <c r="I22" s="12" t="s">
        <v>99</v>
      </c>
      <c r="J22" s="21">
        <v>2</v>
      </c>
      <c r="K22" s="14">
        <v>3.0439814814814819E-2</v>
      </c>
      <c r="L22" s="22"/>
    </row>
    <row r="23" spans="1:12" ht="14.1" customHeight="1">
      <c r="A23" s="19">
        <v>19</v>
      </c>
      <c r="B23" s="20">
        <v>32</v>
      </c>
      <c r="C23" s="10" t="s">
        <v>8</v>
      </c>
      <c r="D23" s="10" t="s">
        <v>7</v>
      </c>
      <c r="E23" s="11">
        <v>1978</v>
      </c>
      <c r="F23" s="11">
        <f t="shared" si="0"/>
        <v>38</v>
      </c>
      <c r="G23" s="10" t="s">
        <v>9</v>
      </c>
      <c r="H23" s="12" t="s">
        <v>90</v>
      </c>
      <c r="I23" s="12" t="s">
        <v>97</v>
      </c>
      <c r="J23" s="21">
        <v>7</v>
      </c>
      <c r="K23" s="14">
        <v>3.050925925925926E-2</v>
      </c>
      <c r="L23" s="22"/>
    </row>
    <row r="24" spans="1:12" ht="14.1" customHeight="1">
      <c r="A24" s="19">
        <v>20</v>
      </c>
      <c r="B24" s="20">
        <v>29</v>
      </c>
      <c r="C24" s="10" t="s">
        <v>39</v>
      </c>
      <c r="D24" s="10" t="s">
        <v>14</v>
      </c>
      <c r="E24" s="11">
        <v>1961</v>
      </c>
      <c r="F24" s="11">
        <f t="shared" si="0"/>
        <v>55</v>
      </c>
      <c r="G24" s="10" t="s">
        <v>40</v>
      </c>
      <c r="H24" s="12" t="s">
        <v>90</v>
      </c>
      <c r="I24" s="12" t="s">
        <v>100</v>
      </c>
      <c r="J24" s="21">
        <v>2</v>
      </c>
      <c r="K24" s="14">
        <v>3.0578703703703702E-2</v>
      </c>
      <c r="L24" s="22"/>
    </row>
    <row r="25" spans="1:12" ht="14.1" customHeight="1">
      <c r="A25" s="19">
        <v>21</v>
      </c>
      <c r="B25" s="20">
        <v>45</v>
      </c>
      <c r="C25" s="10" t="s">
        <v>83</v>
      </c>
      <c r="D25" s="10" t="s">
        <v>2</v>
      </c>
      <c r="E25" s="11">
        <v>1998</v>
      </c>
      <c r="F25" s="11">
        <f t="shared" si="0"/>
        <v>18</v>
      </c>
      <c r="G25" s="10" t="s">
        <v>84</v>
      </c>
      <c r="H25" s="12" t="s">
        <v>90</v>
      </c>
      <c r="I25" s="12" t="s">
        <v>99</v>
      </c>
      <c r="J25" s="21">
        <v>3</v>
      </c>
      <c r="K25" s="14">
        <v>3.0601851851851852E-2</v>
      </c>
      <c r="L25" s="22"/>
    </row>
    <row r="26" spans="1:12" ht="14.1" customHeight="1">
      <c r="A26" s="19">
        <v>22</v>
      </c>
      <c r="B26" s="20">
        <v>49</v>
      </c>
      <c r="C26" s="10" t="s">
        <v>45</v>
      </c>
      <c r="D26" s="10" t="s">
        <v>44</v>
      </c>
      <c r="E26" s="11">
        <v>2002</v>
      </c>
      <c r="F26" s="11">
        <f t="shared" si="0"/>
        <v>14</v>
      </c>
      <c r="G26" s="10" t="s">
        <v>3</v>
      </c>
      <c r="H26" s="12" t="s">
        <v>90</v>
      </c>
      <c r="I26" s="12" t="s">
        <v>99</v>
      </c>
      <c r="J26" s="21">
        <v>4</v>
      </c>
      <c r="K26" s="14">
        <v>3.0740740740740739E-2</v>
      </c>
      <c r="L26" s="22" t="s">
        <v>95</v>
      </c>
    </row>
    <row r="27" spans="1:12" ht="14.1" customHeight="1">
      <c r="A27" s="19">
        <v>23</v>
      </c>
      <c r="B27" s="20">
        <v>1</v>
      </c>
      <c r="C27" s="10" t="s">
        <v>65</v>
      </c>
      <c r="D27" s="10" t="s">
        <v>29</v>
      </c>
      <c r="E27" s="11">
        <v>1985</v>
      </c>
      <c r="F27" s="11">
        <f t="shared" si="0"/>
        <v>31</v>
      </c>
      <c r="G27" s="10" t="s">
        <v>66</v>
      </c>
      <c r="H27" s="12" t="s">
        <v>90</v>
      </c>
      <c r="I27" s="12" t="s">
        <v>97</v>
      </c>
      <c r="J27" s="21">
        <v>8</v>
      </c>
      <c r="K27" s="14">
        <v>3.0752314814814816E-2</v>
      </c>
      <c r="L27" s="22"/>
    </row>
    <row r="28" spans="1:12" ht="14.1" customHeight="1">
      <c r="A28" s="19">
        <v>24</v>
      </c>
      <c r="B28" s="20">
        <v>9</v>
      </c>
      <c r="C28" s="10" t="s">
        <v>81</v>
      </c>
      <c r="D28" s="10" t="s">
        <v>80</v>
      </c>
      <c r="E28" s="11">
        <v>1973</v>
      </c>
      <c r="F28" s="11">
        <f t="shared" si="0"/>
        <v>43</v>
      </c>
      <c r="G28" s="10" t="s">
        <v>82</v>
      </c>
      <c r="H28" s="12" t="s">
        <v>90</v>
      </c>
      <c r="I28" s="12" t="s">
        <v>98</v>
      </c>
      <c r="J28" s="21">
        <v>8</v>
      </c>
      <c r="K28" s="14">
        <v>3.0763888888888886E-2</v>
      </c>
      <c r="L28" s="22"/>
    </row>
    <row r="29" spans="1:12" ht="14.1" customHeight="1">
      <c r="A29" s="19">
        <v>25</v>
      </c>
      <c r="B29" s="20">
        <v>11</v>
      </c>
      <c r="C29" s="23" t="s">
        <v>118</v>
      </c>
      <c r="D29" s="23" t="s">
        <v>16</v>
      </c>
      <c r="E29" s="21">
        <v>1953</v>
      </c>
      <c r="F29" s="11">
        <f t="shared" si="0"/>
        <v>63</v>
      </c>
      <c r="G29" s="23" t="s">
        <v>11</v>
      </c>
      <c r="H29" s="20" t="s">
        <v>90</v>
      </c>
      <c r="I29" s="20" t="s">
        <v>102</v>
      </c>
      <c r="J29" s="21">
        <v>2</v>
      </c>
      <c r="K29" s="24">
        <v>3.1064814814814812E-2</v>
      </c>
      <c r="L29" s="22"/>
    </row>
    <row r="30" spans="1:12" ht="14.1" customHeight="1">
      <c r="A30" s="19">
        <v>26</v>
      </c>
      <c r="B30" s="20">
        <v>27</v>
      </c>
      <c r="C30" s="10" t="s">
        <v>72</v>
      </c>
      <c r="D30" s="10" t="s">
        <v>71</v>
      </c>
      <c r="E30" s="11">
        <v>1984</v>
      </c>
      <c r="F30" s="11">
        <f t="shared" si="0"/>
        <v>32</v>
      </c>
      <c r="G30" s="10" t="s">
        <v>6</v>
      </c>
      <c r="H30" s="12" t="s">
        <v>91</v>
      </c>
      <c r="I30" s="12" t="s">
        <v>101</v>
      </c>
      <c r="J30" s="21">
        <v>1</v>
      </c>
      <c r="K30" s="14">
        <v>3.1122685185185187E-2</v>
      </c>
      <c r="L30" s="22"/>
    </row>
    <row r="31" spans="1:12" ht="14.1" customHeight="1">
      <c r="A31" s="19">
        <v>27</v>
      </c>
      <c r="B31" s="20">
        <v>31</v>
      </c>
      <c r="C31" s="10" t="s">
        <v>64</v>
      </c>
      <c r="D31" s="10" t="s">
        <v>63</v>
      </c>
      <c r="E31" s="11">
        <v>1964</v>
      </c>
      <c r="F31" s="11">
        <f t="shared" si="0"/>
        <v>52</v>
      </c>
      <c r="G31" s="10" t="s">
        <v>6</v>
      </c>
      <c r="H31" s="12" t="s">
        <v>90</v>
      </c>
      <c r="I31" s="12" t="s">
        <v>100</v>
      </c>
      <c r="J31" s="21">
        <v>3</v>
      </c>
      <c r="K31" s="14">
        <v>3.1631944444444442E-2</v>
      </c>
      <c r="L31" s="22"/>
    </row>
    <row r="32" spans="1:12" ht="14.1" customHeight="1">
      <c r="A32" s="19">
        <v>28</v>
      </c>
      <c r="B32" s="20">
        <v>38</v>
      </c>
      <c r="C32" s="10" t="s">
        <v>15</v>
      </c>
      <c r="D32" s="10" t="s">
        <v>14</v>
      </c>
      <c r="E32" s="11">
        <v>2002</v>
      </c>
      <c r="F32" s="11">
        <f t="shared" si="0"/>
        <v>14</v>
      </c>
      <c r="G32" s="10" t="s">
        <v>3</v>
      </c>
      <c r="H32" s="12" t="s">
        <v>90</v>
      </c>
      <c r="I32" s="12" t="s">
        <v>99</v>
      </c>
      <c r="J32" s="21">
        <v>5</v>
      </c>
      <c r="K32" s="14">
        <v>3.2118055555555559E-2</v>
      </c>
      <c r="L32" s="22" t="s">
        <v>95</v>
      </c>
    </row>
    <row r="33" spans="1:12" ht="14.1" customHeight="1">
      <c r="A33" s="19">
        <v>29</v>
      </c>
      <c r="B33" s="20">
        <v>6</v>
      </c>
      <c r="C33" s="10" t="s">
        <v>74</v>
      </c>
      <c r="D33" s="10" t="s">
        <v>73</v>
      </c>
      <c r="E33" s="11">
        <v>1950</v>
      </c>
      <c r="F33" s="11">
        <f t="shared" si="0"/>
        <v>66</v>
      </c>
      <c r="G33" s="10" t="s">
        <v>75</v>
      </c>
      <c r="H33" s="12" t="s">
        <v>90</v>
      </c>
      <c r="I33" s="12" t="s">
        <v>102</v>
      </c>
      <c r="J33" s="21">
        <v>3</v>
      </c>
      <c r="K33" s="14">
        <v>3.2349537037037038E-2</v>
      </c>
      <c r="L33" s="22"/>
    </row>
    <row r="34" spans="1:12" ht="14.1" customHeight="1">
      <c r="A34" s="19">
        <v>30</v>
      </c>
      <c r="B34" s="20">
        <v>2</v>
      </c>
      <c r="C34" s="10" t="s">
        <v>30</v>
      </c>
      <c r="D34" s="10" t="s">
        <v>29</v>
      </c>
      <c r="E34" s="11">
        <v>1973</v>
      </c>
      <c r="F34" s="11">
        <f t="shared" si="0"/>
        <v>43</v>
      </c>
      <c r="G34" s="10" t="s">
        <v>3</v>
      </c>
      <c r="H34" s="12" t="s">
        <v>90</v>
      </c>
      <c r="I34" s="12" t="s">
        <v>98</v>
      </c>
      <c r="J34" s="21">
        <v>9</v>
      </c>
      <c r="K34" s="14">
        <v>3.2858796296296296E-2</v>
      </c>
      <c r="L34" s="22" t="s">
        <v>95</v>
      </c>
    </row>
    <row r="35" spans="1:12" ht="14.1" customHeight="1">
      <c r="A35" s="19">
        <v>31</v>
      </c>
      <c r="B35" s="20">
        <v>54</v>
      </c>
      <c r="C35" s="23" t="s">
        <v>159</v>
      </c>
      <c r="D35" s="23" t="s">
        <v>0</v>
      </c>
      <c r="E35" s="21">
        <v>1985</v>
      </c>
      <c r="F35" s="11">
        <f t="shared" si="0"/>
        <v>31</v>
      </c>
      <c r="G35" s="23" t="s">
        <v>36</v>
      </c>
      <c r="H35" s="20" t="s">
        <v>90</v>
      </c>
      <c r="I35" s="20" t="s">
        <v>97</v>
      </c>
      <c r="J35" s="21">
        <v>9</v>
      </c>
      <c r="K35" s="24">
        <v>3.3171296296296296E-2</v>
      </c>
      <c r="L35" s="22"/>
    </row>
    <row r="36" spans="1:12" ht="14.1" customHeight="1">
      <c r="A36" s="19">
        <v>32</v>
      </c>
      <c r="B36" s="20">
        <v>48</v>
      </c>
      <c r="C36" s="23" t="s">
        <v>151</v>
      </c>
      <c r="D36" s="23" t="s">
        <v>2</v>
      </c>
      <c r="E36" s="21">
        <v>1973</v>
      </c>
      <c r="F36" s="11">
        <f t="shared" si="0"/>
        <v>43</v>
      </c>
      <c r="G36" s="23" t="s">
        <v>28</v>
      </c>
      <c r="H36" s="20" t="s">
        <v>90</v>
      </c>
      <c r="I36" s="20" t="s">
        <v>98</v>
      </c>
      <c r="J36" s="21">
        <v>10</v>
      </c>
      <c r="K36" s="24">
        <v>3.3576388888888892E-2</v>
      </c>
      <c r="L36" s="22"/>
    </row>
    <row r="37" spans="1:12" ht="14.1" customHeight="1">
      <c r="A37" s="19">
        <v>33</v>
      </c>
      <c r="B37" s="20">
        <v>23</v>
      </c>
      <c r="C37" s="23" t="s">
        <v>112</v>
      </c>
      <c r="D37" s="23" t="s">
        <v>113</v>
      </c>
      <c r="E37" s="21">
        <v>1984</v>
      </c>
      <c r="F37" s="11">
        <f t="shared" si="0"/>
        <v>32</v>
      </c>
      <c r="G37" s="23" t="s">
        <v>111</v>
      </c>
      <c r="H37" s="20" t="s">
        <v>91</v>
      </c>
      <c r="I37" s="20" t="s">
        <v>101</v>
      </c>
      <c r="J37" s="21">
        <v>2</v>
      </c>
      <c r="K37" s="24">
        <v>3.3657407407407407E-2</v>
      </c>
      <c r="L37" s="22"/>
    </row>
    <row r="38" spans="1:12" ht="14.1" customHeight="1">
      <c r="A38" s="19">
        <v>34</v>
      </c>
      <c r="B38" s="20">
        <v>33</v>
      </c>
      <c r="C38" s="10" t="s">
        <v>42</v>
      </c>
      <c r="D38" s="10" t="s">
        <v>41</v>
      </c>
      <c r="E38" s="11">
        <v>1980</v>
      </c>
      <c r="F38" s="11">
        <f t="shared" ref="F38:F60" si="1">2016-E38</f>
        <v>36</v>
      </c>
      <c r="G38" s="10" t="s">
        <v>43</v>
      </c>
      <c r="H38" s="12" t="s">
        <v>90</v>
      </c>
      <c r="I38" s="12" t="s">
        <v>97</v>
      </c>
      <c r="J38" s="21">
        <v>10</v>
      </c>
      <c r="K38" s="14">
        <v>3.4143518518518517E-2</v>
      </c>
      <c r="L38" s="22"/>
    </row>
    <row r="39" spans="1:12" ht="14.1" customHeight="1">
      <c r="A39" s="19">
        <v>35</v>
      </c>
      <c r="B39" s="20">
        <v>16</v>
      </c>
      <c r="C39" s="10" t="s">
        <v>13</v>
      </c>
      <c r="D39" s="10" t="s">
        <v>69</v>
      </c>
      <c r="E39" s="11">
        <v>1959</v>
      </c>
      <c r="F39" s="11">
        <f t="shared" si="1"/>
        <v>57</v>
      </c>
      <c r="G39" s="10" t="s">
        <v>9</v>
      </c>
      <c r="H39" s="12" t="s">
        <v>90</v>
      </c>
      <c r="I39" s="12" t="s">
        <v>100</v>
      </c>
      <c r="J39" s="21">
        <v>4</v>
      </c>
      <c r="K39" s="14">
        <v>3.4363425925925929E-2</v>
      </c>
      <c r="L39" s="22"/>
    </row>
    <row r="40" spans="1:12" ht="14.1" customHeight="1">
      <c r="A40" s="19">
        <v>36</v>
      </c>
      <c r="B40" s="20">
        <v>26</v>
      </c>
      <c r="C40" s="23" t="s">
        <v>128</v>
      </c>
      <c r="D40" s="23" t="s">
        <v>129</v>
      </c>
      <c r="E40" s="21">
        <v>1958</v>
      </c>
      <c r="F40" s="11">
        <f t="shared" si="1"/>
        <v>58</v>
      </c>
      <c r="G40" s="23" t="s">
        <v>130</v>
      </c>
      <c r="H40" s="20" t="s">
        <v>90</v>
      </c>
      <c r="I40" s="20" t="s">
        <v>100</v>
      </c>
      <c r="J40" s="21">
        <v>5</v>
      </c>
      <c r="K40" s="24">
        <v>3.4386574074074076E-2</v>
      </c>
      <c r="L40" s="22"/>
    </row>
    <row r="41" spans="1:12" ht="14.1" customHeight="1">
      <c r="A41" s="19">
        <v>37</v>
      </c>
      <c r="B41" s="20">
        <v>42</v>
      </c>
      <c r="C41" s="10" t="s">
        <v>13</v>
      </c>
      <c r="D41" s="10" t="s">
        <v>12</v>
      </c>
      <c r="E41" s="11">
        <v>1992</v>
      </c>
      <c r="F41" s="11">
        <f t="shared" si="1"/>
        <v>24</v>
      </c>
      <c r="G41" s="10" t="s">
        <v>10</v>
      </c>
      <c r="H41" s="12" t="s">
        <v>90</v>
      </c>
      <c r="I41" s="12" t="s">
        <v>97</v>
      </c>
      <c r="J41" s="21">
        <v>11</v>
      </c>
      <c r="K41" s="14">
        <v>3.5254629629629629E-2</v>
      </c>
      <c r="L41" s="22"/>
    </row>
    <row r="42" spans="1:12" ht="14.1" customHeight="1">
      <c r="A42" s="19">
        <v>38</v>
      </c>
      <c r="B42" s="20">
        <v>41</v>
      </c>
      <c r="C42" s="10" t="s">
        <v>15</v>
      </c>
      <c r="D42" s="10" t="s">
        <v>4</v>
      </c>
      <c r="E42" s="11">
        <v>1992</v>
      </c>
      <c r="F42" s="11">
        <f t="shared" si="1"/>
        <v>24</v>
      </c>
      <c r="G42" s="10" t="s">
        <v>10</v>
      </c>
      <c r="H42" s="12" t="s">
        <v>90</v>
      </c>
      <c r="I42" s="12" t="s">
        <v>97</v>
      </c>
      <c r="J42" s="21">
        <v>12</v>
      </c>
      <c r="K42" s="14">
        <v>3.5972222222222218E-2</v>
      </c>
      <c r="L42" s="22"/>
    </row>
    <row r="43" spans="1:12" ht="14.1" customHeight="1">
      <c r="A43" s="19">
        <v>39</v>
      </c>
      <c r="B43" s="20">
        <v>5</v>
      </c>
      <c r="C43" s="10" t="s">
        <v>20</v>
      </c>
      <c r="D43" s="10" t="s">
        <v>19</v>
      </c>
      <c r="E43" s="11">
        <v>1970</v>
      </c>
      <c r="F43" s="11">
        <f t="shared" si="1"/>
        <v>46</v>
      </c>
      <c r="G43" s="10" t="s">
        <v>18</v>
      </c>
      <c r="H43" s="12" t="s">
        <v>90</v>
      </c>
      <c r="I43" s="12" t="s">
        <v>98</v>
      </c>
      <c r="J43" s="21">
        <v>11</v>
      </c>
      <c r="K43" s="14">
        <v>3.6180555555555556E-2</v>
      </c>
      <c r="L43" s="22"/>
    </row>
    <row r="44" spans="1:12" ht="14.1" customHeight="1">
      <c r="A44" s="19">
        <v>40</v>
      </c>
      <c r="B44" s="20">
        <v>43</v>
      </c>
      <c r="C44" s="23" t="s">
        <v>145</v>
      </c>
      <c r="D44" s="23" t="s">
        <v>69</v>
      </c>
      <c r="E44" s="21">
        <v>1981</v>
      </c>
      <c r="F44" s="11">
        <f t="shared" si="1"/>
        <v>35</v>
      </c>
      <c r="G44" s="23" t="s">
        <v>146</v>
      </c>
      <c r="H44" s="20" t="s">
        <v>90</v>
      </c>
      <c r="I44" s="20" t="s">
        <v>97</v>
      </c>
      <c r="J44" s="21">
        <v>13</v>
      </c>
      <c r="K44" s="24">
        <v>3.6284722222222225E-2</v>
      </c>
      <c r="L44" s="22"/>
    </row>
    <row r="45" spans="1:12" ht="14.1" customHeight="1">
      <c r="A45" s="19">
        <v>41</v>
      </c>
      <c r="B45" s="20">
        <v>50</v>
      </c>
      <c r="C45" s="23" t="s">
        <v>152</v>
      </c>
      <c r="D45" s="23" t="s">
        <v>153</v>
      </c>
      <c r="E45" s="21">
        <v>1984</v>
      </c>
      <c r="F45" s="11">
        <f t="shared" si="1"/>
        <v>32</v>
      </c>
      <c r="G45" s="23" t="s">
        <v>154</v>
      </c>
      <c r="H45" s="20" t="s">
        <v>91</v>
      </c>
      <c r="I45" s="20" t="s">
        <v>101</v>
      </c>
      <c r="J45" s="21">
        <v>3</v>
      </c>
      <c r="K45" s="24">
        <v>3.6319444444444439E-2</v>
      </c>
      <c r="L45" s="22"/>
    </row>
    <row r="46" spans="1:12" ht="14.1" customHeight="1">
      <c r="A46" s="19">
        <v>15</v>
      </c>
      <c r="B46" s="20">
        <v>18</v>
      </c>
      <c r="C46" s="23" t="s">
        <v>107</v>
      </c>
      <c r="D46" s="23" t="s">
        <v>108</v>
      </c>
      <c r="E46" s="21">
        <v>1967</v>
      </c>
      <c r="F46" s="11">
        <f t="shared" si="1"/>
        <v>49</v>
      </c>
      <c r="G46" s="23" t="s">
        <v>18</v>
      </c>
      <c r="H46" s="20" t="s">
        <v>91</v>
      </c>
      <c r="I46" s="20" t="s">
        <v>101</v>
      </c>
      <c r="J46" s="21">
        <v>4</v>
      </c>
      <c r="K46" s="24">
        <v>3.6331018518518519E-2</v>
      </c>
      <c r="L46" s="22"/>
    </row>
    <row r="47" spans="1:12" ht="14.1" customHeight="1">
      <c r="A47" s="19">
        <v>42</v>
      </c>
      <c r="B47" s="20">
        <v>4</v>
      </c>
      <c r="C47" s="10" t="s">
        <v>17</v>
      </c>
      <c r="D47" s="10" t="s">
        <v>16</v>
      </c>
      <c r="E47" s="11">
        <v>1963</v>
      </c>
      <c r="F47" s="11">
        <f t="shared" si="1"/>
        <v>53</v>
      </c>
      <c r="G47" s="10" t="s">
        <v>18</v>
      </c>
      <c r="H47" s="12" t="s">
        <v>90</v>
      </c>
      <c r="I47" s="12" t="s">
        <v>100</v>
      </c>
      <c r="J47" s="21">
        <v>6</v>
      </c>
      <c r="K47" s="14">
        <v>3.636574074074074E-2</v>
      </c>
      <c r="L47" s="22"/>
    </row>
    <row r="48" spans="1:12" ht="14.1" customHeight="1">
      <c r="A48" s="19">
        <v>43</v>
      </c>
      <c r="B48" s="20">
        <v>28</v>
      </c>
      <c r="C48" s="10" t="s">
        <v>5</v>
      </c>
      <c r="D48" s="10" t="s">
        <v>4</v>
      </c>
      <c r="E48" s="11">
        <v>1990</v>
      </c>
      <c r="F48" s="11">
        <f t="shared" si="1"/>
        <v>26</v>
      </c>
      <c r="G48" s="10" t="s">
        <v>6</v>
      </c>
      <c r="H48" s="12" t="s">
        <v>90</v>
      </c>
      <c r="I48" s="12" t="s">
        <v>97</v>
      </c>
      <c r="J48" s="21">
        <v>14</v>
      </c>
      <c r="K48" s="14">
        <v>3.7245370370370366E-2</v>
      </c>
      <c r="L48" s="22"/>
    </row>
    <row r="49" spans="1:12" ht="14.1" customHeight="1">
      <c r="A49" s="19">
        <v>44</v>
      </c>
      <c r="B49" s="20">
        <v>10</v>
      </c>
      <c r="C49" s="10" t="s">
        <v>47</v>
      </c>
      <c r="D49" s="10" t="s">
        <v>41</v>
      </c>
      <c r="E49" s="11">
        <v>1952</v>
      </c>
      <c r="F49" s="11">
        <f t="shared" si="1"/>
        <v>64</v>
      </c>
      <c r="G49" s="10" t="s">
        <v>48</v>
      </c>
      <c r="H49" s="12" t="s">
        <v>90</v>
      </c>
      <c r="I49" s="12" t="s">
        <v>102</v>
      </c>
      <c r="J49" s="21">
        <v>4</v>
      </c>
      <c r="K49" s="14">
        <v>3.7557870370370373E-2</v>
      </c>
      <c r="L49" s="22"/>
    </row>
    <row r="50" spans="1:12" ht="14.1" customHeight="1">
      <c r="A50" s="19">
        <v>45</v>
      </c>
      <c r="B50" s="20">
        <v>47</v>
      </c>
      <c r="C50" s="10" t="s">
        <v>96</v>
      </c>
      <c r="D50" s="10" t="s">
        <v>27</v>
      </c>
      <c r="E50" s="11">
        <v>1978</v>
      </c>
      <c r="F50" s="11">
        <f t="shared" si="1"/>
        <v>38</v>
      </c>
      <c r="G50" s="10" t="s">
        <v>28</v>
      </c>
      <c r="H50" s="12" t="s">
        <v>90</v>
      </c>
      <c r="I50" s="12" t="s">
        <v>97</v>
      </c>
      <c r="J50" s="21">
        <v>15</v>
      </c>
      <c r="K50" s="14">
        <v>3.7569444444444447E-2</v>
      </c>
      <c r="L50" s="22"/>
    </row>
    <row r="51" spans="1:12" ht="14.1" customHeight="1">
      <c r="A51" s="19">
        <v>46</v>
      </c>
      <c r="B51" s="20">
        <v>51</v>
      </c>
      <c r="C51" s="23" t="s">
        <v>155</v>
      </c>
      <c r="D51" s="23" t="s">
        <v>156</v>
      </c>
      <c r="E51" s="21">
        <v>1980</v>
      </c>
      <c r="F51" s="11">
        <f t="shared" si="1"/>
        <v>36</v>
      </c>
      <c r="G51" s="23" t="s">
        <v>154</v>
      </c>
      <c r="H51" s="20" t="s">
        <v>90</v>
      </c>
      <c r="I51" s="20" t="s">
        <v>97</v>
      </c>
      <c r="J51" s="21">
        <v>16</v>
      </c>
      <c r="K51" s="24">
        <v>3.7581018518518521E-2</v>
      </c>
      <c r="L51" s="22"/>
    </row>
    <row r="52" spans="1:12" ht="14.1" customHeight="1">
      <c r="A52" s="19">
        <v>47</v>
      </c>
      <c r="B52" s="20">
        <v>46</v>
      </c>
      <c r="C52" s="10" t="s">
        <v>59</v>
      </c>
      <c r="D52" s="10" t="s">
        <v>58</v>
      </c>
      <c r="E52" s="11">
        <v>1974</v>
      </c>
      <c r="F52" s="11">
        <f t="shared" si="1"/>
        <v>42</v>
      </c>
      <c r="G52" s="10" t="s">
        <v>60</v>
      </c>
      <c r="H52" s="12" t="s">
        <v>91</v>
      </c>
      <c r="I52" s="12" t="s">
        <v>101</v>
      </c>
      <c r="J52" s="21">
        <v>5</v>
      </c>
      <c r="K52" s="14">
        <v>4.0439814814814817E-2</v>
      </c>
      <c r="L52" s="22"/>
    </row>
    <row r="53" spans="1:12" ht="14.1" customHeight="1">
      <c r="A53" s="19">
        <v>48</v>
      </c>
      <c r="B53" s="20">
        <v>17</v>
      </c>
      <c r="C53" s="10" t="s">
        <v>22</v>
      </c>
      <c r="D53" s="10" t="s">
        <v>21</v>
      </c>
      <c r="E53" s="11">
        <v>1984</v>
      </c>
      <c r="F53" s="11">
        <f t="shared" si="1"/>
        <v>32</v>
      </c>
      <c r="G53" s="10" t="s">
        <v>18</v>
      </c>
      <c r="H53" s="12" t="s">
        <v>91</v>
      </c>
      <c r="I53" s="12" t="s">
        <v>101</v>
      </c>
      <c r="J53" s="21">
        <v>6</v>
      </c>
      <c r="K53" s="14">
        <v>4.0775462962962965E-2</v>
      </c>
      <c r="L53" s="22"/>
    </row>
    <row r="54" spans="1:12" ht="14.1" customHeight="1">
      <c r="A54" s="19">
        <v>49</v>
      </c>
      <c r="B54" s="20">
        <v>12</v>
      </c>
      <c r="C54" s="10" t="s">
        <v>35</v>
      </c>
      <c r="D54" s="10" t="s">
        <v>34</v>
      </c>
      <c r="E54" s="11">
        <v>1986</v>
      </c>
      <c r="F54" s="11">
        <f t="shared" si="1"/>
        <v>30</v>
      </c>
      <c r="G54" s="10" t="s">
        <v>36</v>
      </c>
      <c r="H54" s="12" t="s">
        <v>91</v>
      </c>
      <c r="I54" s="12" t="s">
        <v>101</v>
      </c>
      <c r="J54" s="21">
        <v>7</v>
      </c>
      <c r="K54" s="14">
        <v>4.0902777777777781E-2</v>
      </c>
      <c r="L54" s="22"/>
    </row>
    <row r="55" spans="1:12" ht="14.1" customHeight="1">
      <c r="A55" s="19">
        <v>50</v>
      </c>
      <c r="B55" s="20">
        <v>19</v>
      </c>
      <c r="C55" s="10" t="s">
        <v>23</v>
      </c>
      <c r="D55" s="10" t="s">
        <v>7</v>
      </c>
      <c r="E55" s="11">
        <v>1976</v>
      </c>
      <c r="F55" s="11">
        <f t="shared" si="1"/>
        <v>40</v>
      </c>
      <c r="G55" s="10" t="s">
        <v>18</v>
      </c>
      <c r="H55" s="12" t="s">
        <v>90</v>
      </c>
      <c r="I55" s="12" t="s">
        <v>98</v>
      </c>
      <c r="J55" s="21">
        <v>12</v>
      </c>
      <c r="K55" s="14">
        <v>4.0914351851851848E-2</v>
      </c>
      <c r="L55" s="22"/>
    </row>
    <row r="56" spans="1:12" ht="14.1" customHeight="1">
      <c r="A56" s="19">
        <v>51</v>
      </c>
      <c r="B56" s="20">
        <v>55</v>
      </c>
      <c r="C56" s="23" t="s">
        <v>147</v>
      </c>
      <c r="D56" s="23" t="s">
        <v>160</v>
      </c>
      <c r="E56" s="21">
        <v>1993</v>
      </c>
      <c r="F56" s="11">
        <f t="shared" si="1"/>
        <v>23</v>
      </c>
      <c r="G56" s="23" t="s">
        <v>3</v>
      </c>
      <c r="H56" s="20" t="s">
        <v>91</v>
      </c>
      <c r="I56" s="20" t="s">
        <v>101</v>
      </c>
      <c r="J56" s="21">
        <v>8</v>
      </c>
      <c r="K56" s="24">
        <v>4.1944444444444444E-2</v>
      </c>
      <c r="L56" s="22" t="s">
        <v>95</v>
      </c>
    </row>
    <row r="57" spans="1:12" ht="14.1" customHeight="1">
      <c r="A57" s="19">
        <v>52</v>
      </c>
      <c r="B57" s="20">
        <v>22</v>
      </c>
      <c r="C57" s="23" t="s">
        <v>119</v>
      </c>
      <c r="D57" s="23" t="s">
        <v>120</v>
      </c>
      <c r="E57" s="21">
        <v>1983</v>
      </c>
      <c r="F57" s="11">
        <f t="shared" si="1"/>
        <v>33</v>
      </c>
      <c r="G57" s="23" t="s">
        <v>3</v>
      </c>
      <c r="H57" s="20" t="s">
        <v>91</v>
      </c>
      <c r="I57" s="20" t="s">
        <v>101</v>
      </c>
      <c r="J57" s="21">
        <v>9</v>
      </c>
      <c r="K57" s="24">
        <v>4.2476851851851849E-2</v>
      </c>
      <c r="L57" s="22" t="s">
        <v>95</v>
      </c>
    </row>
    <row r="58" spans="1:12" ht="14.1" customHeight="1">
      <c r="A58" s="19">
        <v>53</v>
      </c>
      <c r="B58" s="20">
        <v>37</v>
      </c>
      <c r="C58" s="23" t="s">
        <v>141</v>
      </c>
      <c r="D58" s="23" t="s">
        <v>7</v>
      </c>
      <c r="E58" s="21">
        <v>1995</v>
      </c>
      <c r="F58" s="11">
        <f t="shared" si="1"/>
        <v>21</v>
      </c>
      <c r="G58" s="23" t="s">
        <v>3</v>
      </c>
      <c r="H58" s="20" t="s">
        <v>90</v>
      </c>
      <c r="I58" s="20" t="s">
        <v>97</v>
      </c>
      <c r="J58" s="21">
        <v>17</v>
      </c>
      <c r="K58" s="24">
        <v>4.5578703703703705E-2</v>
      </c>
      <c r="L58" s="22" t="s">
        <v>95</v>
      </c>
    </row>
    <row r="59" spans="1:12" ht="14.1" customHeight="1">
      <c r="A59" s="19">
        <v>54</v>
      </c>
      <c r="B59" s="20">
        <v>30</v>
      </c>
      <c r="C59" s="10" t="s">
        <v>62</v>
      </c>
      <c r="D59" s="10" t="s">
        <v>61</v>
      </c>
      <c r="E59" s="11">
        <v>1963</v>
      </c>
      <c r="F59" s="11">
        <f t="shared" si="1"/>
        <v>53</v>
      </c>
      <c r="G59" s="10" t="s">
        <v>6</v>
      </c>
      <c r="H59" s="12" t="s">
        <v>91</v>
      </c>
      <c r="I59" s="12" t="s">
        <v>101</v>
      </c>
      <c r="J59" s="21">
        <v>10</v>
      </c>
      <c r="K59" s="14">
        <v>4.597222222222222E-2</v>
      </c>
      <c r="L59" s="22"/>
    </row>
    <row r="60" spans="1:12" ht="14.1" customHeight="1" thickBot="1">
      <c r="A60" s="39">
        <v>55</v>
      </c>
      <c r="B60" s="40">
        <v>39</v>
      </c>
      <c r="C60" s="41" t="s">
        <v>25</v>
      </c>
      <c r="D60" s="41" t="s">
        <v>24</v>
      </c>
      <c r="E60" s="30">
        <v>1994</v>
      </c>
      <c r="F60" s="30">
        <f t="shared" si="1"/>
        <v>22</v>
      </c>
      <c r="G60" s="41" t="s">
        <v>26</v>
      </c>
      <c r="H60" s="42" t="s">
        <v>90</v>
      </c>
      <c r="I60" s="42" t="s">
        <v>97</v>
      </c>
      <c r="J60" s="43">
        <v>18</v>
      </c>
      <c r="K60" s="44" t="s">
        <v>161</v>
      </c>
      <c r="L60" s="45"/>
    </row>
    <row r="61" spans="1:12" ht="14.1" customHeight="1">
      <c r="A61" s="46"/>
      <c r="B61" s="46"/>
      <c r="C61" s="47"/>
      <c r="D61" s="47"/>
      <c r="E61" s="48"/>
      <c r="F61" s="49"/>
      <c r="G61" s="47"/>
      <c r="H61" s="46"/>
      <c r="I61" s="46"/>
      <c r="J61" s="48"/>
      <c r="K61" s="50"/>
      <c r="L61" s="46"/>
    </row>
    <row r="62" spans="1:12" ht="14.1" customHeight="1">
      <c r="A62" s="51"/>
      <c r="B62" s="51"/>
      <c r="C62" s="52"/>
      <c r="D62" s="52"/>
      <c r="E62" s="53"/>
      <c r="F62" s="54"/>
      <c r="G62" s="52"/>
      <c r="H62" s="51"/>
      <c r="I62" s="51"/>
      <c r="J62" s="53"/>
      <c r="K62" s="55"/>
      <c r="L62" s="51"/>
    </row>
    <row r="63" spans="1:12" ht="14.1" customHeight="1">
      <c r="A63" s="51"/>
      <c r="B63" s="51"/>
      <c r="C63" s="52"/>
      <c r="D63" s="52"/>
      <c r="E63" s="53"/>
      <c r="F63" s="54"/>
      <c r="G63" s="52"/>
      <c r="H63" s="51"/>
      <c r="I63" s="51"/>
      <c r="J63" s="53"/>
      <c r="K63" s="55"/>
      <c r="L63" s="51"/>
    </row>
    <row r="64" spans="1:12" ht="14.1" customHeight="1">
      <c r="A64" s="51"/>
      <c r="B64" s="51"/>
      <c r="C64" s="52"/>
      <c r="D64" s="52"/>
      <c r="E64" s="53"/>
      <c r="F64" s="54"/>
      <c r="G64" s="52"/>
      <c r="H64" s="51"/>
      <c r="I64" s="51"/>
      <c r="J64" s="53"/>
      <c r="K64" s="55"/>
      <c r="L64" s="51"/>
    </row>
    <row r="65" spans="1:12" ht="14.1" customHeight="1">
      <c r="A65" s="51"/>
      <c r="B65" s="51"/>
      <c r="C65" s="52"/>
      <c r="D65" s="52"/>
      <c r="E65" s="53"/>
      <c r="F65" s="54"/>
      <c r="G65" s="52"/>
      <c r="H65" s="51"/>
      <c r="I65" s="51"/>
      <c r="J65" s="53"/>
      <c r="K65" s="55"/>
      <c r="L65" s="51"/>
    </row>
    <row r="66" spans="1:12" ht="14.1" customHeight="1">
      <c r="A66" s="51"/>
      <c r="B66" s="51"/>
      <c r="C66" s="52"/>
      <c r="D66" s="52"/>
      <c r="E66" s="53"/>
      <c r="F66" s="54"/>
      <c r="G66" s="52"/>
      <c r="H66" s="51"/>
      <c r="I66" s="51"/>
      <c r="J66" s="53"/>
      <c r="K66" s="55"/>
      <c r="L66" s="51"/>
    </row>
    <row r="67" spans="1:12" ht="14.1" customHeight="1">
      <c r="A67" s="51"/>
      <c r="B67" s="51"/>
      <c r="C67" s="52"/>
      <c r="D67" s="52"/>
      <c r="E67" s="53"/>
      <c r="F67" s="54"/>
      <c r="G67" s="52"/>
      <c r="H67" s="51"/>
      <c r="I67" s="51"/>
      <c r="J67" s="53"/>
      <c r="K67" s="55"/>
      <c r="L67" s="51"/>
    </row>
    <row r="68" spans="1:12" ht="14.1" customHeight="1">
      <c r="A68" s="51"/>
      <c r="B68" s="51"/>
      <c r="C68" s="52"/>
      <c r="D68" s="52"/>
      <c r="E68" s="53"/>
      <c r="F68" s="54"/>
      <c r="G68" s="52"/>
      <c r="H68" s="51"/>
      <c r="I68" s="51"/>
      <c r="J68" s="53"/>
      <c r="K68" s="55"/>
      <c r="L68" s="51"/>
    </row>
    <row r="69" spans="1:12" ht="14.1" customHeight="1">
      <c r="A69" s="51"/>
      <c r="B69" s="51"/>
      <c r="C69" s="52"/>
      <c r="D69" s="52"/>
      <c r="E69" s="53"/>
      <c r="F69" s="54"/>
      <c r="G69" s="52"/>
      <c r="H69" s="51"/>
      <c r="I69" s="51"/>
      <c r="J69" s="53"/>
      <c r="K69" s="55"/>
      <c r="L69" s="51"/>
    </row>
    <row r="70" spans="1:12" ht="14.1" customHeight="1">
      <c r="A70" s="51"/>
      <c r="B70" s="51"/>
      <c r="C70" s="52"/>
      <c r="D70" s="52"/>
      <c r="E70" s="53"/>
      <c r="F70" s="54"/>
      <c r="G70" s="52"/>
      <c r="H70" s="51"/>
      <c r="I70" s="51"/>
      <c r="J70" s="53"/>
      <c r="K70" s="55"/>
      <c r="L70" s="51"/>
    </row>
    <row r="71" spans="1:12" ht="14.1" customHeight="1">
      <c r="A71" s="51"/>
      <c r="B71" s="51"/>
      <c r="C71" s="52"/>
      <c r="D71" s="52"/>
      <c r="E71" s="53"/>
      <c r="F71" s="54"/>
      <c r="G71" s="52"/>
      <c r="H71" s="51"/>
      <c r="I71" s="51"/>
      <c r="J71" s="53"/>
      <c r="K71" s="55"/>
      <c r="L71" s="51"/>
    </row>
    <row r="72" spans="1:12" ht="14.1" customHeight="1">
      <c r="A72" s="51"/>
      <c r="B72" s="51"/>
      <c r="C72" s="52"/>
      <c r="D72" s="52"/>
      <c r="E72" s="53"/>
      <c r="F72" s="54"/>
      <c r="G72" s="52"/>
      <c r="H72" s="51"/>
      <c r="I72" s="51"/>
      <c r="J72" s="53"/>
      <c r="K72" s="55"/>
      <c r="L72" s="51"/>
    </row>
    <row r="73" spans="1:12" ht="14.1" customHeight="1">
      <c r="A73" s="51"/>
      <c r="B73" s="51"/>
      <c r="C73" s="52"/>
      <c r="D73" s="52"/>
      <c r="E73" s="53"/>
      <c r="F73" s="54"/>
      <c r="G73" s="52"/>
      <c r="H73" s="51"/>
      <c r="I73" s="51"/>
      <c r="J73" s="53"/>
      <c r="K73" s="55"/>
      <c r="L73" s="51"/>
    </row>
    <row r="74" spans="1:12" ht="14.1" customHeight="1">
      <c r="A74" s="51"/>
      <c r="B74" s="51"/>
      <c r="C74" s="52"/>
      <c r="D74" s="52"/>
      <c r="E74" s="53"/>
      <c r="F74" s="54"/>
      <c r="G74" s="52"/>
      <c r="H74" s="51"/>
      <c r="I74" s="51"/>
      <c r="J74" s="53"/>
      <c r="K74" s="55"/>
      <c r="L74" s="51"/>
    </row>
    <row r="75" spans="1:12" ht="14.1" customHeight="1">
      <c r="A75" s="51"/>
      <c r="B75" s="51"/>
      <c r="C75" s="52"/>
      <c r="D75" s="52"/>
      <c r="E75" s="53"/>
      <c r="F75" s="54"/>
      <c r="G75" s="52"/>
      <c r="H75" s="51"/>
      <c r="I75" s="51"/>
      <c r="J75" s="53"/>
      <c r="K75" s="55"/>
      <c r="L75" s="51"/>
    </row>
    <row r="76" spans="1:12" ht="14.1" customHeight="1">
      <c r="A76" s="51"/>
      <c r="B76" s="51"/>
      <c r="C76" s="52"/>
      <c r="D76" s="52"/>
      <c r="E76" s="53"/>
      <c r="F76" s="54"/>
      <c r="G76" s="52"/>
      <c r="H76" s="51"/>
      <c r="I76" s="51"/>
      <c r="J76" s="53"/>
      <c r="K76" s="55"/>
      <c r="L76" s="51"/>
    </row>
    <row r="77" spans="1:12" ht="14.1" customHeight="1">
      <c r="A77" s="51"/>
      <c r="B77" s="51"/>
      <c r="C77" s="52"/>
      <c r="D77" s="52"/>
      <c r="E77" s="53"/>
      <c r="F77" s="54"/>
      <c r="G77" s="52"/>
      <c r="H77" s="51"/>
      <c r="I77" s="51"/>
      <c r="J77" s="53"/>
      <c r="K77" s="55"/>
      <c r="L77" s="51"/>
    </row>
    <row r="78" spans="1:12" ht="14.1" customHeight="1">
      <c r="A78" s="51"/>
      <c r="B78" s="51"/>
      <c r="C78" s="52"/>
      <c r="D78" s="52"/>
      <c r="E78" s="53"/>
      <c r="F78" s="54"/>
      <c r="G78" s="52"/>
      <c r="H78" s="51"/>
      <c r="I78" s="51"/>
      <c r="J78" s="53"/>
      <c r="K78" s="55"/>
      <c r="L78" s="51"/>
    </row>
    <row r="79" spans="1:12" ht="14.1" customHeight="1">
      <c r="A79" s="51"/>
      <c r="B79" s="51"/>
      <c r="C79" s="52"/>
      <c r="D79" s="52"/>
      <c r="E79" s="53"/>
      <c r="F79" s="54"/>
      <c r="G79" s="52"/>
      <c r="H79" s="51"/>
      <c r="I79" s="51"/>
      <c r="J79" s="53"/>
      <c r="K79" s="55"/>
      <c r="L79" s="51"/>
    </row>
    <row r="80" spans="1:12" ht="14.1" customHeight="1">
      <c r="A80" s="51"/>
      <c r="B80" s="51"/>
      <c r="C80" s="52"/>
      <c r="D80" s="52"/>
      <c r="E80" s="53"/>
      <c r="F80" s="54"/>
      <c r="G80" s="52"/>
      <c r="H80" s="51"/>
      <c r="I80" s="51"/>
      <c r="J80" s="53"/>
      <c r="K80" s="55"/>
      <c r="L80" s="51"/>
    </row>
    <row r="81" spans="1:12" ht="14.1" customHeight="1">
      <c r="A81" s="51"/>
      <c r="B81" s="51"/>
      <c r="C81" s="52"/>
      <c r="D81" s="52"/>
      <c r="E81" s="53"/>
      <c r="F81" s="54"/>
      <c r="G81" s="52"/>
      <c r="H81" s="51"/>
      <c r="I81" s="51"/>
      <c r="J81" s="53"/>
      <c r="K81" s="55"/>
      <c r="L81" s="51"/>
    </row>
    <row r="82" spans="1:12" ht="14.1" customHeight="1">
      <c r="A82" s="51"/>
      <c r="B82" s="51"/>
      <c r="C82" s="52"/>
      <c r="D82" s="52"/>
      <c r="E82" s="53"/>
      <c r="F82" s="54"/>
      <c r="G82" s="52"/>
      <c r="H82" s="51"/>
      <c r="I82" s="51"/>
      <c r="J82" s="53"/>
      <c r="K82" s="55"/>
      <c r="L82" s="51"/>
    </row>
    <row r="83" spans="1:12" ht="14.1" customHeight="1">
      <c r="A83" s="51"/>
      <c r="B83" s="51"/>
      <c r="C83" s="52"/>
      <c r="D83" s="52"/>
      <c r="E83" s="53"/>
      <c r="F83" s="54"/>
      <c r="G83" s="52"/>
      <c r="H83" s="51"/>
      <c r="I83" s="51"/>
      <c r="J83" s="53"/>
      <c r="K83" s="55"/>
      <c r="L83" s="51"/>
    </row>
    <row r="84" spans="1:12" ht="14.1" customHeight="1">
      <c r="A84" s="51"/>
      <c r="B84" s="51"/>
      <c r="C84" s="52"/>
      <c r="D84" s="52"/>
      <c r="E84" s="53"/>
      <c r="F84" s="54"/>
      <c r="G84" s="52"/>
      <c r="H84" s="51"/>
      <c r="I84" s="51"/>
      <c r="J84" s="53"/>
      <c r="K84" s="55"/>
      <c r="L84" s="51"/>
    </row>
    <row r="85" spans="1:12" ht="14.1" customHeight="1">
      <c r="A85" s="51"/>
      <c r="B85" s="51"/>
      <c r="C85" s="52"/>
      <c r="D85" s="52"/>
      <c r="E85" s="53"/>
      <c r="F85" s="54"/>
      <c r="G85" s="52"/>
      <c r="H85" s="51"/>
      <c r="I85" s="51"/>
      <c r="J85" s="53"/>
      <c r="K85" s="55"/>
      <c r="L85" s="51"/>
    </row>
    <row r="86" spans="1:12" ht="14.1" customHeight="1">
      <c r="A86" s="51"/>
      <c r="B86" s="51"/>
      <c r="C86" s="52"/>
      <c r="D86" s="52"/>
      <c r="E86" s="53"/>
      <c r="F86" s="54"/>
      <c r="G86" s="52"/>
      <c r="H86" s="51"/>
      <c r="I86" s="51"/>
      <c r="J86" s="53"/>
      <c r="K86" s="55"/>
      <c r="L86" s="51"/>
    </row>
    <row r="87" spans="1:12" ht="14.1" customHeight="1">
      <c r="A87" s="51"/>
      <c r="B87" s="51"/>
      <c r="C87" s="52"/>
      <c r="D87" s="52"/>
      <c r="E87" s="53"/>
      <c r="F87" s="54"/>
      <c r="G87" s="52"/>
      <c r="H87" s="51"/>
      <c r="I87" s="51"/>
      <c r="J87" s="53"/>
      <c r="K87" s="55"/>
      <c r="L87" s="51"/>
    </row>
    <row r="88" spans="1:12" ht="14.1" customHeight="1">
      <c r="A88" s="51"/>
      <c r="B88" s="51"/>
      <c r="C88" s="52"/>
      <c r="D88" s="52"/>
      <c r="E88" s="53"/>
      <c r="F88" s="54"/>
      <c r="G88" s="52"/>
      <c r="H88" s="51"/>
      <c r="I88" s="51"/>
      <c r="J88" s="53"/>
      <c r="K88" s="55"/>
      <c r="L88" s="51"/>
    </row>
    <row r="89" spans="1:12" ht="14.1" customHeight="1">
      <c r="A89" s="51"/>
      <c r="B89" s="51"/>
      <c r="C89" s="52"/>
      <c r="D89" s="52"/>
      <c r="E89" s="53"/>
      <c r="F89" s="54"/>
      <c r="G89" s="52"/>
      <c r="H89" s="51"/>
      <c r="I89" s="51"/>
      <c r="J89" s="53"/>
      <c r="K89" s="55"/>
      <c r="L89" s="51"/>
    </row>
    <row r="90" spans="1:12" ht="14.1" customHeight="1">
      <c r="A90" s="51"/>
      <c r="B90" s="51"/>
      <c r="C90" s="52"/>
      <c r="D90" s="52"/>
      <c r="E90" s="53"/>
      <c r="F90" s="54"/>
      <c r="G90" s="52"/>
      <c r="H90" s="51"/>
      <c r="I90" s="51"/>
      <c r="J90" s="53"/>
      <c r="K90" s="55"/>
      <c r="L90" s="51"/>
    </row>
    <row r="91" spans="1:12" ht="14.1" customHeight="1">
      <c r="A91" s="51"/>
      <c r="B91" s="51"/>
      <c r="C91" s="52"/>
      <c r="D91" s="52"/>
      <c r="E91" s="53"/>
      <c r="F91" s="54"/>
      <c r="G91" s="52"/>
      <c r="H91" s="51"/>
      <c r="I91" s="51"/>
      <c r="J91" s="53"/>
      <c r="K91" s="55"/>
      <c r="L91" s="51"/>
    </row>
    <row r="92" spans="1:12" ht="14.1" customHeight="1">
      <c r="A92" s="51"/>
      <c r="B92" s="51"/>
      <c r="C92" s="52"/>
      <c r="D92" s="52"/>
      <c r="E92" s="53"/>
      <c r="F92" s="54"/>
      <c r="G92" s="52"/>
      <c r="H92" s="51"/>
      <c r="I92" s="51"/>
      <c r="J92" s="53"/>
      <c r="K92" s="55"/>
      <c r="L92" s="51"/>
    </row>
    <row r="93" spans="1:12" ht="14.1" customHeight="1">
      <c r="A93" s="51"/>
      <c r="B93" s="51"/>
      <c r="C93" s="52"/>
      <c r="D93" s="52"/>
      <c r="E93" s="53"/>
      <c r="F93" s="54"/>
      <c r="G93" s="52"/>
      <c r="H93" s="51"/>
      <c r="I93" s="51"/>
      <c r="J93" s="53"/>
      <c r="K93" s="55"/>
      <c r="L93" s="51"/>
    </row>
    <row r="94" spans="1:12" ht="14.1" customHeight="1">
      <c r="A94" s="51"/>
      <c r="B94" s="51"/>
      <c r="C94" s="52"/>
      <c r="D94" s="52"/>
      <c r="E94" s="53"/>
      <c r="F94" s="54"/>
      <c r="G94" s="52"/>
      <c r="H94" s="51"/>
      <c r="I94" s="51"/>
      <c r="J94" s="53"/>
      <c r="K94" s="55"/>
      <c r="L94" s="51"/>
    </row>
    <row r="95" spans="1:12" ht="14.1" customHeight="1">
      <c r="A95" s="51"/>
      <c r="B95" s="51"/>
      <c r="C95" s="52"/>
      <c r="D95" s="52"/>
      <c r="E95" s="53"/>
      <c r="F95" s="54"/>
      <c r="G95" s="52"/>
      <c r="H95" s="51"/>
      <c r="I95" s="51"/>
      <c r="J95" s="53"/>
      <c r="K95" s="55"/>
      <c r="L95" s="51"/>
    </row>
    <row r="96" spans="1:12" ht="14.1" customHeight="1">
      <c r="A96" s="51"/>
      <c r="B96" s="51"/>
      <c r="C96" s="52"/>
      <c r="D96" s="52"/>
      <c r="E96" s="53"/>
      <c r="F96" s="54"/>
      <c r="G96" s="52"/>
      <c r="H96" s="51"/>
      <c r="I96" s="51"/>
      <c r="J96" s="53"/>
      <c r="K96" s="55"/>
      <c r="L96" s="51"/>
    </row>
    <row r="97" spans="1:12" ht="14.1" customHeight="1">
      <c r="A97" s="51"/>
      <c r="B97" s="51"/>
      <c r="C97" s="52"/>
      <c r="D97" s="52"/>
      <c r="E97" s="53"/>
      <c r="F97" s="54"/>
      <c r="G97" s="52"/>
      <c r="H97" s="51"/>
      <c r="I97" s="51"/>
      <c r="J97" s="53"/>
      <c r="K97" s="55"/>
      <c r="L97" s="51"/>
    </row>
    <row r="98" spans="1:12" ht="14.1" customHeight="1">
      <c r="A98" s="51"/>
      <c r="B98" s="51"/>
      <c r="C98" s="52"/>
      <c r="D98" s="52"/>
      <c r="E98" s="53"/>
      <c r="F98" s="54"/>
      <c r="G98" s="52"/>
      <c r="H98" s="51"/>
      <c r="I98" s="51"/>
      <c r="J98" s="53"/>
      <c r="K98" s="55"/>
      <c r="L98" s="51"/>
    </row>
    <row r="99" spans="1:12" ht="14.1" customHeight="1">
      <c r="A99" s="51"/>
      <c r="B99" s="51"/>
      <c r="C99" s="52"/>
      <c r="D99" s="52"/>
      <c r="E99" s="53"/>
      <c r="F99" s="54"/>
      <c r="G99" s="52"/>
      <c r="H99" s="51"/>
      <c r="I99" s="51"/>
      <c r="J99" s="53"/>
      <c r="K99" s="55"/>
      <c r="L99" s="51"/>
    </row>
    <row r="100" spans="1:12" ht="14.1" customHeight="1">
      <c r="A100" s="51"/>
      <c r="B100" s="51"/>
      <c r="C100" s="52"/>
      <c r="D100" s="52"/>
      <c r="E100" s="53"/>
      <c r="F100" s="54"/>
      <c r="G100" s="52"/>
      <c r="H100" s="51"/>
      <c r="I100" s="51"/>
      <c r="J100" s="53"/>
      <c r="K100" s="55"/>
      <c r="L100" s="51"/>
    </row>
    <row r="101" spans="1:12" ht="14.1" customHeight="1">
      <c r="A101" s="51"/>
      <c r="B101" s="51"/>
      <c r="C101" s="52"/>
      <c r="D101" s="52"/>
      <c r="E101" s="53"/>
      <c r="F101" s="54"/>
      <c r="G101" s="52"/>
      <c r="H101" s="51"/>
      <c r="I101" s="51"/>
      <c r="J101" s="53"/>
      <c r="K101" s="55"/>
      <c r="L101" s="51"/>
    </row>
    <row r="102" spans="1:12" ht="14.1" customHeight="1">
      <c r="A102" s="51"/>
      <c r="B102" s="51"/>
      <c r="C102" s="52"/>
      <c r="D102" s="52"/>
      <c r="E102" s="53"/>
      <c r="F102" s="54"/>
      <c r="G102" s="52"/>
      <c r="H102" s="51"/>
      <c r="I102" s="51"/>
      <c r="J102" s="53"/>
      <c r="K102" s="55"/>
      <c r="L102" s="51"/>
    </row>
    <row r="103" spans="1:12" ht="14.1" customHeight="1">
      <c r="A103" s="51"/>
      <c r="B103" s="51"/>
      <c r="C103" s="52"/>
      <c r="D103" s="52"/>
      <c r="E103" s="53"/>
      <c r="F103" s="54"/>
      <c r="G103" s="52"/>
      <c r="H103" s="51"/>
      <c r="I103" s="51"/>
      <c r="J103" s="53"/>
      <c r="K103" s="55"/>
      <c r="L103" s="51"/>
    </row>
    <row r="104" spans="1:12" ht="14.1" customHeight="1">
      <c r="A104" s="51"/>
      <c r="B104" s="51"/>
      <c r="C104" s="52"/>
      <c r="D104" s="52"/>
      <c r="E104" s="53"/>
      <c r="F104" s="54"/>
      <c r="G104" s="52"/>
      <c r="H104" s="51"/>
      <c r="I104" s="51"/>
      <c r="J104" s="53"/>
      <c r="K104" s="55"/>
      <c r="L104" s="51"/>
    </row>
    <row r="105" spans="1:12" ht="14.1" customHeight="1">
      <c r="A105" s="51"/>
      <c r="B105" s="51"/>
      <c r="C105" s="52"/>
      <c r="D105" s="52"/>
      <c r="E105" s="53"/>
      <c r="F105" s="54"/>
      <c r="G105" s="52"/>
      <c r="H105" s="51"/>
      <c r="I105" s="51"/>
      <c r="J105" s="53"/>
      <c r="K105" s="55"/>
      <c r="L105" s="51"/>
    </row>
    <row r="106" spans="1:12" ht="14.1" customHeight="1">
      <c r="A106" s="51"/>
      <c r="B106" s="51"/>
      <c r="C106" s="52"/>
      <c r="D106" s="52"/>
      <c r="E106" s="53"/>
      <c r="F106" s="54"/>
      <c r="G106" s="52"/>
      <c r="H106" s="51"/>
      <c r="I106" s="51"/>
      <c r="J106" s="53"/>
      <c r="K106" s="55"/>
      <c r="L106" s="51"/>
    </row>
    <row r="107" spans="1:12" ht="14.1" customHeight="1">
      <c r="A107" s="51"/>
      <c r="B107" s="51"/>
      <c r="C107" s="52"/>
      <c r="D107" s="52"/>
      <c r="E107" s="53"/>
      <c r="F107" s="54"/>
      <c r="G107" s="52"/>
      <c r="H107" s="51"/>
      <c r="I107" s="51"/>
      <c r="J107" s="53"/>
      <c r="K107" s="55"/>
      <c r="L107" s="51"/>
    </row>
    <row r="108" spans="1:12" ht="14.1" customHeight="1">
      <c r="A108" s="51"/>
      <c r="B108" s="51"/>
      <c r="C108" s="52"/>
      <c r="D108" s="52"/>
      <c r="E108" s="53"/>
      <c r="F108" s="54"/>
      <c r="G108" s="52"/>
      <c r="H108" s="51"/>
      <c r="I108" s="51"/>
      <c r="J108" s="53"/>
      <c r="K108" s="55"/>
      <c r="L108" s="51"/>
    </row>
    <row r="109" spans="1:12" ht="14.1" customHeight="1">
      <c r="A109" s="51"/>
      <c r="B109" s="51"/>
      <c r="C109" s="52"/>
      <c r="D109" s="52"/>
      <c r="E109" s="53"/>
      <c r="F109" s="54"/>
      <c r="G109" s="52"/>
      <c r="H109" s="51"/>
      <c r="I109" s="51"/>
      <c r="J109" s="53"/>
      <c r="K109" s="55"/>
      <c r="L109" s="51"/>
    </row>
    <row r="110" spans="1:12" ht="14.1" customHeight="1">
      <c r="A110" s="51"/>
      <c r="B110" s="51"/>
      <c r="C110" s="52"/>
      <c r="D110" s="52"/>
      <c r="E110" s="53"/>
      <c r="F110" s="54"/>
      <c r="G110" s="52"/>
      <c r="H110" s="51"/>
      <c r="I110" s="51"/>
      <c r="J110" s="53"/>
      <c r="K110" s="55"/>
      <c r="L110" s="51"/>
    </row>
    <row r="111" spans="1:12" ht="14.1" customHeight="1">
      <c r="A111" s="51"/>
      <c r="B111" s="51"/>
      <c r="C111" s="52"/>
      <c r="D111" s="52"/>
      <c r="E111" s="53"/>
      <c r="F111" s="54"/>
      <c r="G111" s="52"/>
      <c r="H111" s="51"/>
      <c r="I111" s="51"/>
      <c r="J111" s="53"/>
      <c r="K111" s="55"/>
      <c r="L111" s="51"/>
    </row>
    <row r="112" spans="1:12" ht="14.1" customHeight="1">
      <c r="A112" s="51"/>
      <c r="B112" s="51"/>
      <c r="C112" s="52"/>
      <c r="D112" s="52"/>
      <c r="E112" s="53"/>
      <c r="F112" s="54"/>
      <c r="G112" s="52"/>
      <c r="H112" s="51"/>
      <c r="I112" s="51"/>
      <c r="J112" s="53"/>
      <c r="K112" s="55"/>
      <c r="L112" s="51"/>
    </row>
    <row r="113" spans="1:12" ht="14.1" customHeight="1">
      <c r="A113" s="51"/>
      <c r="B113" s="51"/>
      <c r="C113" s="52"/>
      <c r="D113" s="52"/>
      <c r="E113" s="53"/>
      <c r="F113" s="54"/>
      <c r="G113" s="52"/>
      <c r="H113" s="51"/>
      <c r="I113" s="51"/>
      <c r="J113" s="53"/>
      <c r="K113" s="55"/>
      <c r="L113" s="51"/>
    </row>
    <row r="114" spans="1:12" ht="14.1" customHeight="1">
      <c r="A114" s="51"/>
      <c r="B114" s="51"/>
      <c r="C114" s="52"/>
      <c r="D114" s="52"/>
      <c r="E114" s="53"/>
      <c r="F114" s="54"/>
      <c r="G114" s="52"/>
      <c r="H114" s="51"/>
      <c r="I114" s="51"/>
      <c r="J114" s="53"/>
      <c r="K114" s="55"/>
      <c r="L114" s="51"/>
    </row>
    <row r="115" spans="1:12" ht="14.1" customHeight="1">
      <c r="A115" s="51"/>
      <c r="B115" s="51"/>
      <c r="C115" s="52"/>
      <c r="D115" s="52"/>
      <c r="E115" s="53"/>
      <c r="F115" s="54"/>
      <c r="G115" s="52"/>
      <c r="H115" s="51"/>
      <c r="I115" s="51"/>
      <c r="J115" s="53"/>
      <c r="K115" s="55"/>
      <c r="L115" s="51"/>
    </row>
    <row r="116" spans="1:12" ht="14.1" customHeight="1">
      <c r="A116" s="51"/>
      <c r="B116" s="51"/>
      <c r="C116" s="52"/>
      <c r="D116" s="52"/>
      <c r="E116" s="53"/>
      <c r="F116" s="54"/>
      <c r="G116" s="52"/>
      <c r="H116" s="51"/>
      <c r="I116" s="51"/>
      <c r="J116" s="53"/>
      <c r="K116" s="55"/>
      <c r="L116" s="51"/>
    </row>
    <row r="117" spans="1:12" ht="14.1" customHeight="1">
      <c r="A117" s="51"/>
      <c r="B117" s="51"/>
      <c r="C117" s="52"/>
      <c r="D117" s="52"/>
      <c r="E117" s="53"/>
      <c r="F117" s="54"/>
      <c r="G117" s="52"/>
      <c r="H117" s="51"/>
      <c r="I117" s="51"/>
      <c r="J117" s="53"/>
      <c r="K117" s="55"/>
      <c r="L117" s="51"/>
    </row>
    <row r="118" spans="1:12" ht="14.1" customHeight="1">
      <c r="A118" s="51"/>
      <c r="B118" s="51"/>
      <c r="C118" s="52"/>
      <c r="D118" s="52"/>
      <c r="E118" s="53"/>
      <c r="F118" s="54"/>
      <c r="G118" s="52"/>
      <c r="H118" s="51"/>
      <c r="I118" s="51"/>
      <c r="J118" s="53"/>
      <c r="K118" s="55"/>
      <c r="L118" s="51"/>
    </row>
    <row r="119" spans="1:12" ht="14.1" customHeight="1">
      <c r="A119" s="51"/>
      <c r="B119" s="51"/>
      <c r="C119" s="52"/>
      <c r="D119" s="52"/>
      <c r="E119" s="53"/>
      <c r="F119" s="54"/>
      <c r="G119" s="52"/>
      <c r="H119" s="51"/>
      <c r="I119" s="51"/>
      <c r="J119" s="53"/>
      <c r="K119" s="55"/>
      <c r="L119" s="51"/>
    </row>
    <row r="120" spans="1:12" ht="14.1" customHeight="1">
      <c r="A120" s="51"/>
      <c r="B120" s="51"/>
      <c r="C120" s="52"/>
      <c r="D120" s="52"/>
      <c r="E120" s="53"/>
      <c r="F120" s="54"/>
      <c r="G120" s="52"/>
      <c r="H120" s="51"/>
      <c r="I120" s="51"/>
      <c r="J120" s="53"/>
      <c r="K120" s="55"/>
      <c r="L120" s="51"/>
    </row>
    <row r="121" spans="1:12" ht="14.1" customHeight="1">
      <c r="A121" s="51"/>
      <c r="B121" s="51"/>
      <c r="C121" s="52"/>
      <c r="D121" s="52"/>
      <c r="E121" s="53"/>
      <c r="F121" s="54"/>
      <c r="G121" s="52"/>
      <c r="H121" s="51"/>
      <c r="I121" s="51"/>
      <c r="J121" s="53"/>
      <c r="K121" s="55"/>
      <c r="L121" s="51"/>
    </row>
    <row r="122" spans="1:12" ht="14.1" customHeight="1">
      <c r="A122" s="51"/>
      <c r="B122" s="51"/>
      <c r="C122" s="52"/>
      <c r="D122" s="52"/>
      <c r="E122" s="53"/>
      <c r="F122" s="54"/>
      <c r="G122" s="52"/>
      <c r="H122" s="51"/>
      <c r="I122" s="51"/>
      <c r="J122" s="53"/>
      <c r="K122" s="55"/>
      <c r="L122" s="51"/>
    </row>
    <row r="123" spans="1:12" ht="14.1" customHeight="1">
      <c r="A123" s="51"/>
      <c r="B123" s="51"/>
      <c r="C123" s="52"/>
      <c r="D123" s="52"/>
      <c r="E123" s="53"/>
      <c r="F123" s="54"/>
      <c r="G123" s="52"/>
      <c r="H123" s="51"/>
      <c r="I123" s="51"/>
      <c r="J123" s="53"/>
      <c r="K123" s="55"/>
      <c r="L123" s="51"/>
    </row>
    <row r="124" spans="1:12" ht="14.1" customHeight="1">
      <c r="A124" s="51"/>
      <c r="B124" s="51"/>
      <c r="C124" s="52"/>
      <c r="D124" s="52"/>
      <c r="E124" s="53"/>
      <c r="F124" s="54"/>
      <c r="G124" s="52"/>
      <c r="H124" s="51"/>
      <c r="I124" s="51"/>
      <c r="J124" s="53"/>
      <c r="K124" s="55"/>
      <c r="L124" s="51"/>
    </row>
    <row r="125" spans="1:12" ht="14.1" customHeight="1">
      <c r="A125" s="51"/>
      <c r="B125" s="51"/>
      <c r="C125" s="52"/>
      <c r="D125" s="52"/>
      <c r="E125" s="53"/>
      <c r="F125" s="54"/>
      <c r="G125" s="52"/>
      <c r="H125" s="51"/>
      <c r="I125" s="51"/>
      <c r="J125" s="53"/>
      <c r="K125" s="55"/>
      <c r="L125" s="51"/>
    </row>
    <row r="126" spans="1:12" ht="14.1" customHeight="1">
      <c r="A126" s="51"/>
      <c r="B126" s="51"/>
      <c r="C126" s="52"/>
      <c r="D126" s="52"/>
      <c r="E126" s="53"/>
      <c r="F126" s="54"/>
      <c r="G126" s="52"/>
      <c r="H126" s="51"/>
      <c r="I126" s="51"/>
      <c r="J126" s="53"/>
      <c r="K126" s="55"/>
      <c r="L126" s="51"/>
    </row>
    <row r="127" spans="1:12" ht="14.1" customHeight="1">
      <c r="A127" s="51"/>
      <c r="B127" s="51"/>
      <c r="C127" s="52"/>
      <c r="D127" s="52"/>
      <c r="E127" s="53"/>
      <c r="F127" s="54"/>
      <c r="G127" s="52"/>
      <c r="H127" s="51"/>
      <c r="I127" s="51"/>
      <c r="J127" s="53"/>
      <c r="K127" s="55"/>
      <c r="L127" s="51"/>
    </row>
    <row r="128" spans="1:12" ht="17.100000000000001" customHeight="1"/>
    <row r="129" spans="5:8" ht="17.100000000000001" customHeight="1">
      <c r="E129" s="2"/>
      <c r="F129" s="2"/>
      <c r="H129" s="2"/>
    </row>
    <row r="130" spans="5:8" ht="17.100000000000001" customHeight="1">
      <c r="E130" s="2"/>
      <c r="F130" s="2"/>
      <c r="H130" s="2"/>
    </row>
    <row r="131" spans="5:8" ht="17.100000000000001" customHeight="1">
      <c r="E131" s="2"/>
      <c r="F131" s="2"/>
      <c r="H131" s="2"/>
    </row>
    <row r="132" spans="5:8" ht="17.100000000000001" customHeight="1">
      <c r="E132" s="2"/>
      <c r="F132" s="2"/>
      <c r="H132" s="2"/>
    </row>
    <row r="133" spans="5:8" ht="17.100000000000001" customHeight="1">
      <c r="E133" s="2"/>
      <c r="F133" s="2"/>
      <c r="H133" s="2"/>
    </row>
    <row r="134" spans="5:8" ht="17.100000000000001" customHeight="1">
      <c r="E134" s="2"/>
      <c r="F134" s="2"/>
      <c r="H134" s="2"/>
    </row>
    <row r="135" spans="5:8" ht="17.100000000000001" customHeight="1">
      <c r="E135" s="2"/>
      <c r="F135" s="2"/>
      <c r="H135" s="2"/>
    </row>
    <row r="136" spans="5:8" ht="17.100000000000001" customHeight="1">
      <c r="E136" s="2"/>
      <c r="F136" s="2"/>
      <c r="H136" s="2"/>
    </row>
    <row r="137" spans="5:8" ht="17.100000000000001" customHeight="1">
      <c r="E137" s="2"/>
      <c r="F137" s="2"/>
      <c r="H137" s="2"/>
    </row>
    <row r="138" spans="5:8" ht="17.100000000000001" customHeight="1">
      <c r="E138" s="2"/>
      <c r="F138" s="2"/>
      <c r="H138" s="2"/>
    </row>
    <row r="139" spans="5:8" ht="17.100000000000001" customHeight="1">
      <c r="E139" s="2"/>
      <c r="F139" s="2"/>
      <c r="H139" s="2"/>
    </row>
    <row r="140" spans="5:8" ht="17.100000000000001" customHeight="1">
      <c r="E140" s="2"/>
      <c r="F140" s="2"/>
      <c r="H140" s="2"/>
    </row>
    <row r="141" spans="5:8" ht="17.100000000000001" customHeight="1">
      <c r="E141" s="2"/>
      <c r="F141" s="2"/>
      <c r="H141" s="2"/>
    </row>
    <row r="142" spans="5:8" ht="17.100000000000001" customHeight="1">
      <c r="E142" s="2"/>
      <c r="F142" s="2"/>
      <c r="H142" s="2"/>
    </row>
    <row r="143" spans="5:8" ht="17.100000000000001" customHeight="1">
      <c r="E143" s="2"/>
      <c r="F143" s="2"/>
      <c r="H143" s="2"/>
    </row>
    <row r="144" spans="5:8" ht="17.100000000000001" customHeight="1">
      <c r="E144" s="2"/>
      <c r="F144" s="2"/>
      <c r="H144" s="2"/>
    </row>
    <row r="145" spans="5:8" ht="17.100000000000001" customHeight="1">
      <c r="E145" s="2"/>
      <c r="F145" s="2"/>
      <c r="H145" s="2"/>
    </row>
    <row r="146" spans="5:8" ht="17.100000000000001" customHeight="1">
      <c r="E146" s="2"/>
      <c r="F146" s="2"/>
      <c r="H146" s="2"/>
    </row>
    <row r="147" spans="5:8" ht="17.100000000000001" customHeight="1">
      <c r="E147" s="2"/>
      <c r="F147" s="2"/>
      <c r="H147" s="2"/>
    </row>
    <row r="148" spans="5:8" ht="17.100000000000001" customHeight="1">
      <c r="E148" s="2"/>
      <c r="F148" s="2"/>
      <c r="H148" s="2"/>
    </row>
    <row r="149" spans="5:8" ht="17.100000000000001" customHeight="1">
      <c r="E149" s="2"/>
      <c r="F149" s="2"/>
      <c r="H149" s="2"/>
    </row>
    <row r="150" spans="5:8" ht="17.100000000000001" customHeight="1">
      <c r="E150" s="2"/>
      <c r="F150" s="2"/>
      <c r="H150" s="2"/>
    </row>
    <row r="151" spans="5:8" ht="17.100000000000001" customHeight="1">
      <c r="E151" s="2"/>
      <c r="F151" s="2"/>
      <c r="H151" s="2"/>
    </row>
    <row r="152" spans="5:8" ht="17.100000000000001" customHeight="1">
      <c r="E152" s="2"/>
      <c r="F152" s="2"/>
      <c r="H152" s="2"/>
    </row>
    <row r="153" spans="5:8" ht="17.100000000000001" customHeight="1">
      <c r="E153" s="2"/>
      <c r="F153" s="2"/>
      <c r="H153" s="2"/>
    </row>
    <row r="154" spans="5:8" ht="17.100000000000001" customHeight="1">
      <c r="E154" s="2"/>
      <c r="F154" s="2"/>
      <c r="H154" s="2"/>
    </row>
    <row r="155" spans="5:8" ht="17.100000000000001" customHeight="1">
      <c r="E155" s="2"/>
      <c r="F155" s="2"/>
      <c r="H155" s="2"/>
    </row>
    <row r="156" spans="5:8" ht="17.100000000000001" customHeight="1">
      <c r="E156" s="2"/>
      <c r="F156" s="2"/>
      <c r="H156" s="2"/>
    </row>
    <row r="157" spans="5:8" ht="17.100000000000001" customHeight="1">
      <c r="E157" s="2"/>
      <c r="F157" s="2"/>
      <c r="H157" s="2"/>
    </row>
    <row r="158" spans="5:8" ht="17.100000000000001" customHeight="1">
      <c r="E158" s="2"/>
      <c r="F158" s="2"/>
      <c r="H158" s="2"/>
    </row>
    <row r="159" spans="5:8" ht="17.100000000000001" customHeight="1">
      <c r="E159" s="2"/>
      <c r="F159" s="2"/>
      <c r="H159" s="2"/>
    </row>
    <row r="160" spans="5:8" ht="17.100000000000001" customHeight="1">
      <c r="E160" s="2"/>
      <c r="F160" s="2"/>
      <c r="H160" s="2"/>
    </row>
    <row r="161" spans="5:8" ht="17.100000000000001" customHeight="1">
      <c r="E161" s="2"/>
      <c r="F161" s="2"/>
      <c r="H161" s="2"/>
    </row>
    <row r="162" spans="5:8" ht="17.100000000000001" customHeight="1">
      <c r="E162" s="2"/>
      <c r="F162" s="2"/>
      <c r="H162" s="2"/>
    </row>
    <row r="163" spans="5:8" ht="17.100000000000001" customHeight="1">
      <c r="E163" s="2"/>
      <c r="F163" s="2"/>
      <c r="H163" s="2"/>
    </row>
    <row r="164" spans="5:8" ht="17.100000000000001" customHeight="1">
      <c r="E164" s="2"/>
      <c r="F164" s="2"/>
      <c r="H164" s="2"/>
    </row>
    <row r="165" spans="5:8" ht="17.100000000000001" customHeight="1">
      <c r="E165" s="2"/>
      <c r="F165" s="2"/>
      <c r="H165" s="2"/>
    </row>
    <row r="166" spans="5:8" ht="17.100000000000001" customHeight="1">
      <c r="E166" s="2"/>
      <c r="F166" s="2"/>
      <c r="H166" s="2"/>
    </row>
    <row r="167" spans="5:8" ht="17.100000000000001" customHeight="1">
      <c r="E167" s="2"/>
      <c r="F167" s="2"/>
      <c r="H167" s="2"/>
    </row>
    <row r="168" spans="5:8" ht="17.100000000000001" customHeight="1">
      <c r="E168" s="2"/>
      <c r="F168" s="2"/>
      <c r="H168" s="2"/>
    </row>
    <row r="169" spans="5:8" ht="17.100000000000001" customHeight="1">
      <c r="E169" s="2"/>
      <c r="F169" s="2"/>
      <c r="H169" s="2"/>
    </row>
    <row r="170" spans="5:8" ht="17.100000000000001" customHeight="1">
      <c r="E170" s="2"/>
      <c r="F170" s="2"/>
      <c r="H170" s="2"/>
    </row>
    <row r="171" spans="5:8" ht="17.100000000000001" customHeight="1">
      <c r="E171" s="2"/>
      <c r="F171" s="2"/>
      <c r="H171" s="2"/>
    </row>
    <row r="172" spans="5:8" ht="17.100000000000001" customHeight="1">
      <c r="E172" s="2"/>
      <c r="F172" s="2"/>
      <c r="H172" s="2"/>
    </row>
    <row r="173" spans="5:8" ht="17.100000000000001" customHeight="1">
      <c r="E173" s="2"/>
      <c r="F173" s="2"/>
      <c r="H173" s="2"/>
    </row>
    <row r="174" spans="5:8" ht="17.100000000000001" customHeight="1">
      <c r="E174" s="2"/>
      <c r="F174" s="2"/>
      <c r="H174" s="2"/>
    </row>
    <row r="175" spans="5:8" ht="17.100000000000001" customHeight="1">
      <c r="E175" s="2"/>
      <c r="F175" s="2"/>
      <c r="H175" s="2"/>
    </row>
    <row r="176" spans="5:8" ht="17.100000000000001" customHeight="1">
      <c r="E176" s="2"/>
      <c r="F176" s="2"/>
      <c r="H176" s="2"/>
    </row>
    <row r="177" spans="5:8" ht="17.100000000000001" customHeight="1">
      <c r="E177" s="2"/>
      <c r="F177" s="2"/>
      <c r="H177" s="2"/>
    </row>
    <row r="178" spans="5:8" ht="17.100000000000001" customHeight="1">
      <c r="E178" s="2"/>
      <c r="F178" s="2"/>
      <c r="H178" s="2"/>
    </row>
    <row r="179" spans="5:8" ht="17.100000000000001" customHeight="1">
      <c r="E179" s="2"/>
      <c r="F179" s="2"/>
      <c r="H179" s="2"/>
    </row>
    <row r="180" spans="5:8" ht="17.100000000000001" customHeight="1">
      <c r="E180" s="2"/>
      <c r="F180" s="2"/>
      <c r="H180" s="2"/>
    </row>
    <row r="181" spans="5:8" ht="17.100000000000001" customHeight="1">
      <c r="E181" s="2"/>
      <c r="F181" s="2"/>
      <c r="H181" s="2"/>
    </row>
    <row r="182" spans="5:8" ht="17.100000000000001" customHeight="1">
      <c r="E182" s="2"/>
      <c r="F182" s="2"/>
      <c r="H182" s="2"/>
    </row>
    <row r="183" spans="5:8" ht="17.100000000000001" customHeight="1">
      <c r="E183" s="2"/>
      <c r="F183" s="2"/>
      <c r="H183" s="2"/>
    </row>
    <row r="184" spans="5:8" ht="17.100000000000001" customHeight="1">
      <c r="E184" s="2"/>
      <c r="F184" s="2"/>
      <c r="H184" s="2"/>
    </row>
    <row r="185" spans="5:8" ht="17.100000000000001" customHeight="1">
      <c r="E185" s="2"/>
      <c r="F185" s="2"/>
      <c r="H185" s="2"/>
    </row>
    <row r="186" spans="5:8" ht="17.100000000000001" customHeight="1">
      <c r="E186" s="2"/>
      <c r="F186" s="2"/>
      <c r="H186" s="2"/>
    </row>
    <row r="187" spans="5:8" ht="17.100000000000001" customHeight="1">
      <c r="E187" s="2"/>
      <c r="F187" s="2"/>
      <c r="H187" s="2"/>
    </row>
    <row r="188" spans="5:8" ht="17.100000000000001" customHeight="1">
      <c r="E188" s="2"/>
      <c r="F188" s="2"/>
      <c r="H188" s="2"/>
    </row>
    <row r="189" spans="5:8" ht="17.100000000000001" customHeight="1">
      <c r="E189" s="2"/>
      <c r="F189" s="2"/>
      <c r="H189" s="2"/>
    </row>
    <row r="190" spans="5:8" ht="17.100000000000001" customHeight="1">
      <c r="E190" s="2"/>
      <c r="F190" s="2"/>
      <c r="H190" s="2"/>
    </row>
    <row r="191" spans="5:8" ht="17.100000000000001" customHeight="1">
      <c r="E191" s="2"/>
      <c r="F191" s="2"/>
      <c r="H191" s="2"/>
    </row>
    <row r="192" spans="5:8" ht="17.100000000000001" customHeight="1">
      <c r="E192" s="2"/>
      <c r="F192" s="2"/>
      <c r="H192" s="2"/>
    </row>
    <row r="193" spans="5:8" ht="17.100000000000001" customHeight="1">
      <c r="E193" s="2"/>
      <c r="F193" s="2"/>
      <c r="H193" s="2"/>
    </row>
    <row r="194" spans="5:8" ht="17.100000000000001" customHeight="1">
      <c r="E194" s="2"/>
      <c r="F194" s="2"/>
      <c r="H194" s="2"/>
    </row>
    <row r="195" spans="5:8" ht="17.100000000000001" customHeight="1">
      <c r="E195" s="2"/>
      <c r="F195" s="2"/>
    </row>
    <row r="196" spans="5:8" ht="17.100000000000001" customHeight="1">
      <c r="E196" s="2"/>
      <c r="F196" s="2"/>
    </row>
    <row r="197" spans="5:8" ht="17.100000000000001" customHeight="1">
      <c r="E197" s="2"/>
      <c r="F197" s="2"/>
    </row>
    <row r="198" spans="5:8" ht="17.100000000000001" customHeight="1"/>
    <row r="199" spans="5:8" ht="17.100000000000001" customHeight="1"/>
    <row r="200" spans="5:8" ht="17.100000000000001" customHeight="1"/>
    <row r="201" spans="5:8" ht="17.100000000000001" customHeight="1"/>
    <row r="202" spans="5:8" ht="17.100000000000001" customHeight="1"/>
    <row r="203" spans="5:8" ht="17.100000000000001" customHeight="1"/>
    <row r="204" spans="5:8" ht="17.100000000000001" customHeight="1"/>
    <row r="205" spans="5:8" ht="17.100000000000001" customHeight="1"/>
    <row r="206" spans="5:8" ht="17.100000000000001" customHeight="1"/>
    <row r="207" spans="5:8" ht="17.100000000000001" customHeight="1"/>
    <row r="208" spans="5:8" ht="17.100000000000001" customHeight="1"/>
    <row r="209" ht="17.100000000000001" customHeight="1"/>
    <row r="210" ht="17.100000000000001" customHeight="1"/>
  </sheetData>
  <autoFilter ref="K5:K60">
    <sortState ref="A6:L60">
      <sortCondition ref="K5:K60"/>
    </sortState>
  </autoFilter>
  <mergeCells count="4">
    <mergeCell ref="A1:L1"/>
    <mergeCell ref="A2:L2"/>
    <mergeCell ref="A3:L3"/>
    <mergeCell ref="A4:L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N16" sqref="N16"/>
    </sheetView>
  </sheetViews>
  <sheetFormatPr defaultRowHeight="15"/>
  <cols>
    <col min="1" max="1" width="4.42578125" customWidth="1"/>
    <col min="2" max="2" width="4.140625" customWidth="1"/>
    <col min="3" max="3" width="11.140625" customWidth="1"/>
    <col min="4" max="4" width="11.5703125" customWidth="1"/>
    <col min="5" max="5" width="6.7109375" bestFit="1" customWidth="1"/>
    <col min="6" max="6" width="5" customWidth="1"/>
    <col min="7" max="7" width="22.5703125" customWidth="1"/>
    <col min="8" max="9" width="4.85546875" customWidth="1"/>
    <col min="10" max="10" width="5.42578125" customWidth="1"/>
    <col min="11" max="11" width="9.42578125" customWidth="1"/>
    <col min="12" max="12" width="3" customWidth="1"/>
  </cols>
  <sheetData>
    <row r="1" spans="1:12">
      <c r="A1" s="34">
        <v>42691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1.5">
      <c r="A3" s="36" t="s">
        <v>133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thickBot="1">
      <c r="A4" s="38" t="s">
        <v>124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30" customHeight="1" thickBot="1">
      <c r="A5" s="25" t="s">
        <v>88</v>
      </c>
      <c r="B5" s="25" t="s">
        <v>89</v>
      </c>
      <c r="C5" s="26" t="s">
        <v>86</v>
      </c>
      <c r="D5" s="26" t="s">
        <v>85</v>
      </c>
      <c r="E5" s="27" t="s">
        <v>106</v>
      </c>
      <c r="F5" s="31" t="s">
        <v>114</v>
      </c>
      <c r="G5" s="26" t="s">
        <v>87</v>
      </c>
      <c r="H5" s="26" t="s">
        <v>92</v>
      </c>
      <c r="I5" s="26" t="s">
        <v>93</v>
      </c>
      <c r="J5" s="27" t="s">
        <v>115</v>
      </c>
      <c r="K5" s="26" t="s">
        <v>94</v>
      </c>
      <c r="L5" s="26" t="s">
        <v>95</v>
      </c>
    </row>
    <row r="6" spans="1:12" ht="15" customHeight="1" thickBot="1">
      <c r="A6" s="15">
        <v>1</v>
      </c>
      <c r="B6" s="16">
        <v>40</v>
      </c>
      <c r="C6" s="7" t="s">
        <v>125</v>
      </c>
      <c r="D6" s="7" t="s">
        <v>126</v>
      </c>
      <c r="E6" s="8">
        <v>2003</v>
      </c>
      <c r="F6" s="8">
        <f t="shared" ref="F6:F12" si="0">2016-E6</f>
        <v>13</v>
      </c>
      <c r="G6" s="7" t="s">
        <v>3</v>
      </c>
      <c r="H6" s="9" t="s">
        <v>90</v>
      </c>
      <c r="I6" s="9" t="s">
        <v>162</v>
      </c>
      <c r="J6" s="17">
        <v>1</v>
      </c>
      <c r="K6" s="13">
        <v>9.9884259259259266E-3</v>
      </c>
      <c r="L6" s="18" t="s">
        <v>95</v>
      </c>
    </row>
    <row r="7" spans="1:12" ht="15" customHeight="1" thickBot="1">
      <c r="A7" s="19">
        <v>2</v>
      </c>
      <c r="B7" s="20">
        <v>37</v>
      </c>
      <c r="C7" s="10" t="s">
        <v>125</v>
      </c>
      <c r="D7" s="10" t="s">
        <v>135</v>
      </c>
      <c r="E7" s="11">
        <v>2003</v>
      </c>
      <c r="F7" s="8">
        <f t="shared" si="0"/>
        <v>13</v>
      </c>
      <c r="G7" s="10" t="s">
        <v>3</v>
      </c>
      <c r="H7" s="12" t="s">
        <v>90</v>
      </c>
      <c r="I7" s="12" t="s">
        <v>162</v>
      </c>
      <c r="J7" s="21">
        <v>2</v>
      </c>
      <c r="K7" s="14">
        <v>1.1585648148148149E-2</v>
      </c>
      <c r="L7" s="22" t="s">
        <v>95</v>
      </c>
    </row>
    <row r="8" spans="1:12" ht="15" customHeight="1" thickBot="1">
      <c r="A8" s="19">
        <v>3</v>
      </c>
      <c r="B8" s="20">
        <v>35</v>
      </c>
      <c r="C8" s="10" t="s">
        <v>147</v>
      </c>
      <c r="D8" s="10" t="s">
        <v>148</v>
      </c>
      <c r="E8" s="11">
        <v>2003</v>
      </c>
      <c r="F8" s="8">
        <f t="shared" si="0"/>
        <v>13</v>
      </c>
      <c r="G8" s="10" t="s">
        <v>3</v>
      </c>
      <c r="H8" s="12" t="s">
        <v>91</v>
      </c>
      <c r="I8" s="12" t="s">
        <v>163</v>
      </c>
      <c r="J8" s="21">
        <v>1</v>
      </c>
      <c r="K8" s="14">
        <v>1.3553240740740741E-2</v>
      </c>
      <c r="L8" s="22" t="s">
        <v>95</v>
      </c>
    </row>
    <row r="9" spans="1:12" ht="15" customHeight="1">
      <c r="A9" s="19">
        <v>4</v>
      </c>
      <c r="B9" s="20">
        <v>38</v>
      </c>
      <c r="C9" s="10" t="s">
        <v>134</v>
      </c>
      <c r="D9" s="10" t="s">
        <v>24</v>
      </c>
      <c r="E9" s="11">
        <v>2004</v>
      </c>
      <c r="F9" s="8">
        <f t="shared" si="0"/>
        <v>12</v>
      </c>
      <c r="G9" s="10" t="s">
        <v>3</v>
      </c>
      <c r="H9" s="12" t="s">
        <v>90</v>
      </c>
      <c r="I9" s="12" t="s">
        <v>162</v>
      </c>
      <c r="J9" s="21">
        <v>3</v>
      </c>
      <c r="K9" s="14">
        <v>1.6030092592592592E-2</v>
      </c>
      <c r="L9" s="22" t="s">
        <v>95</v>
      </c>
    </row>
    <row r="10" spans="1:12" ht="15" customHeight="1">
      <c r="A10" s="19">
        <v>5</v>
      </c>
      <c r="B10" s="20">
        <v>34</v>
      </c>
      <c r="C10" s="10" t="s">
        <v>157</v>
      </c>
      <c r="D10" s="10" t="s">
        <v>158</v>
      </c>
      <c r="E10" s="11">
        <v>2004</v>
      </c>
      <c r="F10" s="11">
        <f t="shared" si="0"/>
        <v>12</v>
      </c>
      <c r="G10" s="10" t="s">
        <v>3</v>
      </c>
      <c r="H10" s="12" t="s">
        <v>90</v>
      </c>
      <c r="I10" s="12" t="s">
        <v>162</v>
      </c>
      <c r="J10" s="21">
        <v>4</v>
      </c>
      <c r="K10" s="14">
        <v>1.6041666666666666E-2</v>
      </c>
      <c r="L10" s="22" t="s">
        <v>95</v>
      </c>
    </row>
    <row r="11" spans="1:12" ht="15" customHeight="1">
      <c r="A11" s="19">
        <v>6</v>
      </c>
      <c r="B11" s="20">
        <v>39</v>
      </c>
      <c r="C11" s="10" t="s">
        <v>131</v>
      </c>
      <c r="D11" s="10" t="s">
        <v>132</v>
      </c>
      <c r="E11" s="11">
        <v>2005</v>
      </c>
      <c r="F11" s="11">
        <f t="shared" si="0"/>
        <v>11</v>
      </c>
      <c r="G11" s="10" t="s">
        <v>3</v>
      </c>
      <c r="H11" s="12" t="s">
        <v>90</v>
      </c>
      <c r="I11" s="12" t="s">
        <v>162</v>
      </c>
      <c r="J11" s="21">
        <v>5</v>
      </c>
      <c r="K11" s="14">
        <v>1.6053240740740739E-2</v>
      </c>
      <c r="L11" s="22" t="s">
        <v>95</v>
      </c>
    </row>
    <row r="12" spans="1:12" ht="15" customHeight="1" thickBot="1">
      <c r="A12" s="39">
        <v>7</v>
      </c>
      <c r="B12" s="40">
        <v>36</v>
      </c>
      <c r="C12" s="41" t="s">
        <v>149</v>
      </c>
      <c r="D12" s="41" t="s">
        <v>150</v>
      </c>
      <c r="E12" s="30">
        <v>2009</v>
      </c>
      <c r="F12" s="30">
        <f t="shared" si="0"/>
        <v>7</v>
      </c>
      <c r="G12" s="41" t="s">
        <v>3</v>
      </c>
      <c r="H12" s="42" t="s">
        <v>90</v>
      </c>
      <c r="I12" s="42" t="s">
        <v>162</v>
      </c>
      <c r="J12" s="43">
        <v>6</v>
      </c>
      <c r="K12" s="44">
        <v>1.7407407407407406E-2</v>
      </c>
      <c r="L12" s="45" t="s">
        <v>95</v>
      </c>
    </row>
    <row r="13" spans="1:12" ht="15" customHeight="1">
      <c r="A13" s="46"/>
      <c r="B13" s="46"/>
      <c r="C13" s="56"/>
      <c r="D13" s="56"/>
      <c r="E13" s="49"/>
      <c r="F13" s="49"/>
      <c r="G13" s="56"/>
      <c r="H13" s="57"/>
      <c r="I13" s="57"/>
      <c r="J13" s="48"/>
      <c r="K13" s="58"/>
      <c r="L13" s="46"/>
    </row>
    <row r="14" spans="1:12" ht="15" customHeight="1">
      <c r="A14" s="51"/>
      <c r="B14" s="51"/>
      <c r="C14" s="59"/>
      <c r="D14" s="59"/>
      <c r="E14" s="54"/>
      <c r="F14" s="54"/>
      <c r="G14" s="59"/>
      <c r="H14" s="60"/>
      <c r="I14" s="60"/>
      <c r="J14" s="53"/>
      <c r="K14" s="61"/>
      <c r="L14" s="51"/>
    </row>
    <row r="15" spans="1:12" ht="15" customHeight="1">
      <c r="A15" s="51"/>
      <c r="B15" s="51"/>
      <c r="C15" s="59"/>
      <c r="D15" s="59"/>
      <c r="E15" s="54"/>
      <c r="F15" s="54"/>
      <c r="G15" s="59"/>
      <c r="H15" s="60"/>
      <c r="I15" s="60"/>
      <c r="J15" s="53"/>
      <c r="K15" s="61"/>
      <c r="L15" s="51"/>
    </row>
    <row r="16" spans="1:12" ht="15" customHeight="1">
      <c r="A16" s="51"/>
      <c r="B16" s="51"/>
      <c r="C16" s="59"/>
      <c r="D16" s="59"/>
      <c r="E16" s="54"/>
      <c r="F16" s="54"/>
      <c r="G16" s="59"/>
      <c r="H16" s="60"/>
      <c r="I16" s="60"/>
      <c r="J16" s="53"/>
      <c r="K16" s="61"/>
      <c r="L16" s="51"/>
    </row>
    <row r="17" spans="1:12" ht="15" customHeight="1">
      <c r="A17" s="51"/>
      <c r="B17" s="51"/>
      <c r="C17" s="62"/>
      <c r="D17" s="52"/>
      <c r="E17" s="53"/>
      <c r="F17" s="54"/>
      <c r="G17" s="52"/>
      <c r="H17" s="51"/>
      <c r="I17" s="51"/>
      <c r="J17" s="53"/>
      <c r="K17" s="55"/>
      <c r="L17" s="51"/>
    </row>
    <row r="18" spans="1:12" ht="15" customHeight="1">
      <c r="A18" s="51"/>
      <c r="B18" s="51"/>
      <c r="C18" s="59"/>
      <c r="D18" s="59"/>
      <c r="E18" s="54"/>
      <c r="F18" s="54"/>
      <c r="G18" s="59"/>
      <c r="H18" s="60"/>
      <c r="I18" s="60"/>
      <c r="J18" s="53"/>
      <c r="K18" s="61"/>
      <c r="L18" s="51"/>
    </row>
    <row r="19" spans="1:12" ht="15" customHeight="1">
      <c r="A19" s="51"/>
      <c r="B19" s="51"/>
      <c r="C19" s="59"/>
      <c r="D19" s="59"/>
      <c r="E19" s="54"/>
      <c r="F19" s="54"/>
      <c r="G19" s="59"/>
      <c r="H19" s="60"/>
      <c r="I19" s="60"/>
      <c r="J19" s="53"/>
      <c r="K19" s="61"/>
      <c r="L19" s="51"/>
    </row>
    <row r="20" spans="1:12" ht="15" customHeight="1">
      <c r="A20" s="51"/>
      <c r="B20" s="51"/>
      <c r="C20" s="59"/>
      <c r="D20" s="59"/>
      <c r="E20" s="54"/>
      <c r="F20" s="54"/>
      <c r="G20" s="59"/>
      <c r="H20" s="60"/>
      <c r="I20" s="60"/>
      <c r="J20" s="53"/>
      <c r="K20" s="61"/>
      <c r="L20" s="51"/>
    </row>
    <row r="21" spans="1:12" ht="15" customHeight="1">
      <c r="A21" s="51"/>
      <c r="B21" s="51"/>
      <c r="C21" s="59"/>
      <c r="D21" s="59"/>
      <c r="E21" s="54"/>
      <c r="F21" s="54"/>
      <c r="G21" s="59"/>
      <c r="H21" s="60"/>
      <c r="I21" s="60"/>
      <c r="J21" s="53"/>
      <c r="K21" s="61"/>
      <c r="L21" s="51"/>
    </row>
  </sheetData>
  <autoFilter ref="K5:K12">
    <sortState ref="A6:L12">
      <sortCondition ref="K5:K12"/>
    </sortState>
  </autoFilter>
  <mergeCells count="4">
    <mergeCell ref="A1:L1"/>
    <mergeCell ref="A2:L2"/>
    <mergeCell ref="A3:L3"/>
    <mergeCell ref="A4:L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Hermanovce, :-)</dc:description>
  <cp:lastModifiedBy/>
  <dcterms:created xsi:type="dcterms:W3CDTF">2006-11-28T10:32:46Z</dcterms:created>
  <dcterms:modified xsi:type="dcterms:W3CDTF">2016-11-17T16:44:22Z</dcterms:modified>
</cp:coreProperties>
</file>