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55" windowHeight="12015" activeTab="0"/>
  </bookViews>
  <sheets>
    <sheet name="MH" sheetId="1" r:id="rId1"/>
  </sheets>
  <definedNames>
    <definedName name="_xlnm._FilterDatabase" localSheetId="0" hidden="1">'MH'!$A$1:$J$52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<sst xmlns="http://schemas.openxmlformats.org/spreadsheetml/2006/main" count="163" uniqueCount="105">
  <si>
    <t>Miest.</t>
  </si>
  <si>
    <t>Štart. číslo</t>
  </si>
  <si>
    <t>Priezvisko a meno</t>
  </si>
  <si>
    <t>Oddiel</t>
  </si>
  <si>
    <t>Ročník</t>
  </si>
  <si>
    <t>vek</t>
  </si>
  <si>
    <t>Kat.</t>
  </si>
  <si>
    <t>por. v kat.</t>
  </si>
  <si>
    <t>čas na 1 km</t>
  </si>
  <si>
    <t>Hapak Eduard</t>
  </si>
  <si>
    <t>Ukrajina</t>
  </si>
  <si>
    <t>A</t>
  </si>
  <si>
    <t>Malyy Anatoliy</t>
  </si>
  <si>
    <t>Ivančo Michal</t>
  </si>
  <si>
    <t>ŠK Banské</t>
  </si>
  <si>
    <t>Matatanin Konečný Marcel</t>
  </si>
  <si>
    <t>Slovenská Kajňa</t>
  </si>
  <si>
    <t>Janovič Peter</t>
  </si>
  <si>
    <t>BK Šaca</t>
  </si>
  <si>
    <t>B</t>
  </si>
  <si>
    <t>Ruskovský Tomáš</t>
  </si>
  <si>
    <t>ŠKC Michalovce</t>
  </si>
  <si>
    <t>Balogh Vladimír</t>
  </si>
  <si>
    <t>Akuna Košice</t>
  </si>
  <si>
    <t>Juro Jozef</t>
  </si>
  <si>
    <t>OŠK Vinné</t>
  </si>
  <si>
    <t>Vrábeľ Mikuláš</t>
  </si>
  <si>
    <t>MŠK Vranov</t>
  </si>
  <si>
    <t>C</t>
  </si>
  <si>
    <t>Vargaeštok Gejza</t>
  </si>
  <si>
    <t>MBK Veľké Kapušany</t>
  </si>
  <si>
    <t>Ivanysh Dmitro</t>
  </si>
  <si>
    <t>Belle Export-Import Košice</t>
  </si>
  <si>
    <t>Švagrovský Ján</t>
  </si>
  <si>
    <t>OŠK Budkovce</t>
  </si>
  <si>
    <t>Tomko  Ján</t>
  </si>
  <si>
    <t>MBO OPARM Strážske</t>
  </si>
  <si>
    <t>Rada Ladislav</t>
  </si>
  <si>
    <t>Smetana Miroslav</t>
  </si>
  <si>
    <t>MŠK Spartak Medzilaborce</t>
  </si>
  <si>
    <t>Hirjak Vladimír</t>
  </si>
  <si>
    <t>AC Michalovce</t>
  </si>
  <si>
    <t>Buc Peter</t>
  </si>
  <si>
    <t>BK Steel Košice</t>
  </si>
  <si>
    <t>Malaya Nataiia</t>
  </si>
  <si>
    <t>F</t>
  </si>
  <si>
    <t>Exenberger Ernest</t>
  </si>
  <si>
    <t>BK Remetské Hámre</t>
  </si>
  <si>
    <t>Sroka Štefan</t>
  </si>
  <si>
    <t>Košice</t>
  </si>
  <si>
    <t>Korotvičková Zuzana</t>
  </si>
  <si>
    <t>Polák Peter</t>
  </si>
  <si>
    <t>Polysoft Košice</t>
  </si>
  <si>
    <t>D</t>
  </si>
  <si>
    <t>Nitkulinec Štefan</t>
  </si>
  <si>
    <t>ATU Košice</t>
  </si>
  <si>
    <t>Stohl Richard</t>
  </si>
  <si>
    <t>Vranovské vydry</t>
  </si>
  <si>
    <t>Papp Zoltán</t>
  </si>
  <si>
    <t>Jurdák Peter</t>
  </si>
  <si>
    <t>Billá Erika</t>
  </si>
  <si>
    <t>G</t>
  </si>
  <si>
    <t>Schnitzer Ján, Ing.</t>
  </si>
  <si>
    <t>Semko Zlatko</t>
  </si>
  <si>
    <t>VK-Trade Humenné</t>
  </si>
  <si>
    <t>Viňanská Martina</t>
  </si>
  <si>
    <t>Obalservis Košice</t>
  </si>
  <si>
    <t>Sviatko Stanislav</t>
  </si>
  <si>
    <t>T-Com Košice</t>
  </si>
  <si>
    <t>Mikolaj Ľuboslav</t>
  </si>
  <si>
    <t>Železničná polícia Košice</t>
  </si>
  <si>
    <t>Markušková Zuzana</t>
  </si>
  <si>
    <t>Michalovce</t>
  </si>
  <si>
    <t>Semanová Zlatka</t>
  </si>
  <si>
    <t>O5 BK Furča Košice</t>
  </si>
  <si>
    <t>Parilák Gérard</t>
  </si>
  <si>
    <t>Tri-club Michalovce</t>
  </si>
  <si>
    <t>Lipovský Jozef</t>
  </si>
  <si>
    <t>E</t>
  </si>
  <si>
    <t>Masaryk Štefan</t>
  </si>
  <si>
    <t>GPH Michalovce</t>
  </si>
  <si>
    <t>Drahňovský Marián</t>
  </si>
  <si>
    <t>FISO Podhorod</t>
  </si>
  <si>
    <t>Pančura Alexander</t>
  </si>
  <si>
    <t>OZ Sečovčan</t>
  </si>
  <si>
    <t>Matanin Dušan</t>
  </si>
  <si>
    <t>ŠKP Humenné</t>
  </si>
  <si>
    <t>Vargová Iveta</t>
  </si>
  <si>
    <t>Pavlov Ľubomír</t>
  </si>
  <si>
    <t>Leňo Jozef</t>
  </si>
  <si>
    <t>TJ Čečehov</t>
  </si>
  <si>
    <t>Brandabura Igor</t>
  </si>
  <si>
    <t>Semanová Erika</t>
  </si>
  <si>
    <t>Hajduk Milan</t>
  </si>
  <si>
    <t>BK-Geča</t>
  </si>
  <si>
    <t>Masaryk Michal</t>
  </si>
  <si>
    <t>Falisová Ľudmila</t>
  </si>
  <si>
    <t>Varga Vincent</t>
  </si>
  <si>
    <t>Košice  Barca</t>
  </si>
  <si>
    <t>Varchola Mikuláš</t>
  </si>
  <si>
    <t>OŠK Porostov</t>
  </si>
  <si>
    <t>Priemer</t>
  </si>
  <si>
    <t>Rozhodca: Mgr. Zoltán Szabo</t>
  </si>
  <si>
    <t>Spracovanie výsledkov: G.Sabo</t>
  </si>
  <si>
    <t>Vzdialenosť v m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</si>
</sst>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;@"/>
    <numFmt numFmtId="165" formatCode="m:ss.0"/>
    <numFmt numFmtId="166" formatCode="yy"/>
    <numFmt numFmtId="167" formatCode="0.0"/>
    <numFmt numFmtId="168" formatCode="d/m/yy;@"/>
    <numFmt numFmtId="169" formatCode="dddd&quot;, &quot;mmmm\ dd&quot;, &quot;yyyy"/>
    <numFmt numFmtId="170" formatCode="m:ss.0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17"/>
      <name val="Arial CE"/>
      <family val="0"/>
    </font>
    <font>
      <b/>
      <sz val="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1" fillId="21" borderId="5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6" fillId="20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24" borderId="10" xfId="81" applyFont="1" applyFill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0" xfId="81" applyFont="1" applyFill="1" applyBorder="1" applyAlignment="1">
      <alignment horizontal="left" vertical="center"/>
      <protection/>
    </xf>
    <xf numFmtId="0" fontId="23" fillId="0" borderId="0" xfId="81" applyFont="1" applyAlignment="1">
      <alignment vertical="center"/>
      <protection/>
    </xf>
    <xf numFmtId="0" fontId="23" fillId="0" borderId="0" xfId="81" applyFont="1">
      <alignment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0" fontId="21" fillId="24" borderId="12" xfId="82" applyFont="1" applyFill="1" applyBorder="1" applyAlignment="1">
      <alignment horizontal="center" vertical="center"/>
      <protection/>
    </xf>
    <xf numFmtId="0" fontId="21" fillId="24" borderId="13" xfId="82" applyFont="1" applyFill="1" applyBorder="1" applyAlignment="1">
      <alignment vertical="center"/>
      <protection/>
    </xf>
    <xf numFmtId="3" fontId="21" fillId="24" borderId="12" xfId="81" applyNumberFormat="1" applyFont="1" applyFill="1" applyBorder="1" applyAlignment="1">
      <alignment horizontal="center" vertical="center"/>
      <protection/>
    </xf>
    <xf numFmtId="0" fontId="21" fillId="24" borderId="10" xfId="82" applyFont="1" applyFill="1" applyBorder="1" applyAlignment="1">
      <alignment vertical="center"/>
      <protection/>
    </xf>
    <xf numFmtId="3" fontId="21" fillId="24" borderId="10" xfId="81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Alignment="1">
      <alignment horizontal="center"/>
    </xf>
    <xf numFmtId="0" fontId="21" fillId="0" borderId="0" xfId="81" applyFont="1" applyAlignment="1">
      <alignment vertical="center"/>
      <protection/>
    </xf>
    <xf numFmtId="0" fontId="24" fillId="0" borderId="0" xfId="81" applyFont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3" fillId="0" borderId="0" xfId="81" applyFont="1" applyAlignment="1">
      <alignment horizontal="center"/>
      <protection/>
    </xf>
    <xf numFmtId="3" fontId="23" fillId="0" borderId="0" xfId="81" applyNumberFormat="1" applyFont="1" applyAlignment="1">
      <alignment horizont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170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170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170" fontId="27" fillId="0" borderId="10" xfId="0" applyNumberFormat="1" applyFont="1" applyBorder="1" applyAlignment="1">
      <alignment horizontal="center" vertical="center"/>
    </xf>
    <xf numFmtId="0" fontId="28" fillId="24" borderId="10" xfId="81" applyFont="1" applyFill="1" applyBorder="1" applyAlignment="1">
      <alignment horizontal="center" vertical="center" wrapText="1"/>
      <protection/>
    </xf>
  </cellXfs>
  <cellStyles count="9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e_Hodinovka MI04" xfId="81"/>
    <cellStyle name="normálne_skajna05v" xfId="82"/>
    <cellStyle name="normální_CPM2004" xfId="83"/>
    <cellStyle name="Note" xfId="84"/>
    <cellStyle name="Output" xfId="85"/>
    <cellStyle name="Percent" xfId="86"/>
    <cellStyle name="Followed Hyperlink" xfId="87"/>
    <cellStyle name="Poznámka" xfId="88"/>
    <cellStyle name="Prepojená bunka" xfId="89"/>
    <cellStyle name="Spolu" xfId="90"/>
    <cellStyle name="Text upozornenia" xfId="91"/>
    <cellStyle name="Title" xfId="92"/>
    <cellStyle name="Titul" xfId="93"/>
    <cellStyle name="Total" xfId="94"/>
    <cellStyle name="Vstup" xfId="95"/>
    <cellStyle name="Výpočet" xfId="96"/>
    <cellStyle name="Výstup" xfId="97"/>
    <cellStyle name="Vysvetľujúci text" xfId="98"/>
    <cellStyle name="Warning Text" xfId="99"/>
    <cellStyle name="Zlá" xfId="100"/>
    <cellStyle name="Zvýraznenie1" xfId="101"/>
    <cellStyle name="Zvýraznenie2" xfId="102"/>
    <cellStyle name="Zvýraznenie3" xfId="103"/>
    <cellStyle name="Zvýraznenie4" xfId="104"/>
    <cellStyle name="Zvýraznenie5" xfId="105"/>
    <cellStyle name="Zvýraznenie6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31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2" width="6.28125" style="23" customWidth="1"/>
    <col min="3" max="3" width="22.28125" style="5" customWidth="1"/>
    <col min="4" max="4" width="23.28125" style="5" customWidth="1"/>
    <col min="5" max="5" width="7.421875" style="5" customWidth="1"/>
    <col min="6" max="6" width="8.421875" style="5" customWidth="1"/>
    <col min="7" max="8" width="6.00390625" style="5" customWidth="1"/>
    <col min="9" max="9" width="8.57421875" style="23" customWidth="1"/>
    <col min="10" max="10" width="7.140625" style="23" customWidth="1"/>
    <col min="11" max="16384" width="9.140625" style="5" customWidth="1"/>
  </cols>
  <sheetData>
    <row r="1" spans="1:10" s="4" customFormat="1" ht="21" customHeigh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40" t="s">
        <v>104</v>
      </c>
      <c r="J1" s="2" t="s">
        <v>8</v>
      </c>
    </row>
    <row r="2" spans="1:10" s="4" customFormat="1" ht="15.75" customHeight="1">
      <c r="A2" s="25">
        <v>1</v>
      </c>
      <c r="B2" s="25">
        <v>16</v>
      </c>
      <c r="C2" s="26" t="s">
        <v>9</v>
      </c>
      <c r="D2" s="27" t="s">
        <v>10</v>
      </c>
      <c r="E2" s="25">
        <v>1983</v>
      </c>
      <c r="F2" s="25">
        <v>26</v>
      </c>
      <c r="G2" s="25" t="s">
        <v>11</v>
      </c>
      <c r="H2" s="25">
        <v>1</v>
      </c>
      <c r="I2" s="28">
        <v>18038</v>
      </c>
      <c r="J2" s="29">
        <v>0.0023099382784491996</v>
      </c>
    </row>
    <row r="3" spans="1:10" s="4" customFormat="1" ht="15.75" customHeight="1">
      <c r="A3" s="30">
        <v>2</v>
      </c>
      <c r="B3" s="30">
        <v>69</v>
      </c>
      <c r="C3" s="31" t="s">
        <v>12</v>
      </c>
      <c r="D3" s="32" t="s">
        <v>10</v>
      </c>
      <c r="E3" s="30">
        <v>1974</v>
      </c>
      <c r="F3" s="30">
        <v>35</v>
      </c>
      <c r="G3" s="30" t="s">
        <v>11</v>
      </c>
      <c r="H3" s="30">
        <v>2</v>
      </c>
      <c r="I3" s="33">
        <v>16862</v>
      </c>
      <c r="J3" s="34">
        <v>0.0024710394180207963</v>
      </c>
    </row>
    <row r="4" spans="1:10" s="4" customFormat="1" ht="15.75" customHeight="1">
      <c r="A4" s="35">
        <v>3</v>
      </c>
      <c r="B4" s="35">
        <v>49</v>
      </c>
      <c r="C4" s="36" t="s">
        <v>13</v>
      </c>
      <c r="D4" s="37" t="s">
        <v>14</v>
      </c>
      <c r="E4" s="35">
        <v>1970</v>
      </c>
      <c r="F4" s="35">
        <v>39</v>
      </c>
      <c r="G4" s="35" t="s">
        <v>11</v>
      </c>
      <c r="H4" s="35">
        <v>3</v>
      </c>
      <c r="I4" s="38">
        <v>16670</v>
      </c>
      <c r="J4" s="39">
        <v>0.002499500099980004</v>
      </c>
    </row>
    <row r="5" spans="1:10" s="4" customFormat="1" ht="15.75" customHeight="1">
      <c r="A5" s="6">
        <v>4</v>
      </c>
      <c r="B5" s="6">
        <v>71</v>
      </c>
      <c r="C5" s="7" t="s">
        <v>15</v>
      </c>
      <c r="D5" s="8" t="s">
        <v>16</v>
      </c>
      <c r="E5" s="6">
        <v>1973</v>
      </c>
      <c r="F5" s="6">
        <v>36</v>
      </c>
      <c r="G5" s="6" t="s">
        <v>11</v>
      </c>
      <c r="H5" s="6">
        <v>4</v>
      </c>
      <c r="I5" s="9">
        <v>16201</v>
      </c>
      <c r="J5" s="10">
        <v>0.0025718577042569387</v>
      </c>
    </row>
    <row r="6" spans="1:10" s="4" customFormat="1" ht="15.75" customHeight="1">
      <c r="A6" s="25">
        <v>5</v>
      </c>
      <c r="B6" s="25">
        <v>57</v>
      </c>
      <c r="C6" s="26" t="s">
        <v>17</v>
      </c>
      <c r="D6" s="27" t="s">
        <v>18</v>
      </c>
      <c r="E6" s="25">
        <v>1962</v>
      </c>
      <c r="F6" s="25">
        <v>47</v>
      </c>
      <c r="G6" s="25" t="s">
        <v>19</v>
      </c>
      <c r="H6" s="25">
        <v>1</v>
      </c>
      <c r="I6" s="28">
        <v>16060</v>
      </c>
      <c r="J6" s="29">
        <v>0.002594437525944375</v>
      </c>
    </row>
    <row r="7" spans="1:10" s="4" customFormat="1" ht="15.75" customHeight="1">
      <c r="A7" s="6">
        <v>6</v>
      </c>
      <c r="B7" s="6">
        <v>8</v>
      </c>
      <c r="C7" s="7" t="s">
        <v>20</v>
      </c>
      <c r="D7" s="8" t="s">
        <v>21</v>
      </c>
      <c r="E7" s="6">
        <v>1983</v>
      </c>
      <c r="F7" s="6">
        <v>26</v>
      </c>
      <c r="G7" s="6" t="s">
        <v>11</v>
      </c>
      <c r="H7" s="6">
        <v>5</v>
      </c>
      <c r="I7" s="9">
        <v>15957</v>
      </c>
      <c r="J7" s="10">
        <v>0.0026111842242693907</v>
      </c>
    </row>
    <row r="8" spans="1:10" s="4" customFormat="1" ht="15.75" customHeight="1">
      <c r="A8" s="30">
        <v>7</v>
      </c>
      <c r="B8" s="30">
        <v>23</v>
      </c>
      <c r="C8" s="31" t="s">
        <v>22</v>
      </c>
      <c r="D8" s="32" t="s">
        <v>23</v>
      </c>
      <c r="E8" s="30">
        <v>1963</v>
      </c>
      <c r="F8" s="30">
        <v>46</v>
      </c>
      <c r="G8" s="30" t="s">
        <v>19</v>
      </c>
      <c r="H8" s="30">
        <v>2</v>
      </c>
      <c r="I8" s="33">
        <v>15817</v>
      </c>
      <c r="J8" s="34">
        <v>0.0026342964321089124</v>
      </c>
    </row>
    <row r="9" spans="1:10" s="4" customFormat="1" ht="15.75" customHeight="1">
      <c r="A9" s="35">
        <v>8</v>
      </c>
      <c r="B9" s="35">
        <v>63</v>
      </c>
      <c r="C9" s="36" t="s">
        <v>24</v>
      </c>
      <c r="D9" s="37" t="s">
        <v>25</v>
      </c>
      <c r="E9" s="35">
        <v>1965</v>
      </c>
      <c r="F9" s="35">
        <v>44</v>
      </c>
      <c r="G9" s="35" t="s">
        <v>19</v>
      </c>
      <c r="H9" s="35">
        <v>3</v>
      </c>
      <c r="I9" s="38">
        <v>15210</v>
      </c>
      <c r="J9" s="39">
        <v>0.002739425816348893</v>
      </c>
    </row>
    <row r="10" spans="1:10" s="4" customFormat="1" ht="15.75" customHeight="1">
      <c r="A10" s="25">
        <v>9</v>
      </c>
      <c r="B10" s="25">
        <v>52</v>
      </c>
      <c r="C10" s="26" t="s">
        <v>26</v>
      </c>
      <c r="D10" s="27" t="s">
        <v>27</v>
      </c>
      <c r="E10" s="25">
        <v>1959</v>
      </c>
      <c r="F10" s="25">
        <v>50</v>
      </c>
      <c r="G10" s="25" t="s">
        <v>28</v>
      </c>
      <c r="H10" s="25">
        <v>1</v>
      </c>
      <c r="I10" s="28">
        <v>15061</v>
      </c>
      <c r="J10" s="29">
        <v>0.0027665272336940883</v>
      </c>
    </row>
    <row r="11" spans="1:10" s="4" customFormat="1" ht="15.75" customHeight="1">
      <c r="A11" s="30">
        <v>10</v>
      </c>
      <c r="B11" s="30">
        <v>12</v>
      </c>
      <c r="C11" s="31" t="s">
        <v>29</v>
      </c>
      <c r="D11" s="32" t="s">
        <v>30</v>
      </c>
      <c r="E11" s="30">
        <v>1955</v>
      </c>
      <c r="F11" s="30">
        <v>54</v>
      </c>
      <c r="G11" s="30" t="s">
        <v>28</v>
      </c>
      <c r="H11" s="30">
        <v>2</v>
      </c>
      <c r="I11" s="33">
        <v>14760</v>
      </c>
      <c r="J11" s="34">
        <v>0.002822944896115628</v>
      </c>
    </row>
    <row r="12" spans="1:10" s="4" customFormat="1" ht="15.75" customHeight="1">
      <c r="A12" s="35">
        <v>11</v>
      </c>
      <c r="B12" s="35">
        <v>17</v>
      </c>
      <c r="C12" s="36" t="s">
        <v>31</v>
      </c>
      <c r="D12" s="37" t="s">
        <v>32</v>
      </c>
      <c r="E12" s="35">
        <v>1958</v>
      </c>
      <c r="F12" s="35">
        <v>51</v>
      </c>
      <c r="G12" s="35" t="s">
        <v>28</v>
      </c>
      <c r="H12" s="35">
        <v>3</v>
      </c>
      <c r="I12" s="38">
        <v>14760</v>
      </c>
      <c r="J12" s="39">
        <v>0.002822944896115628</v>
      </c>
    </row>
    <row r="13" spans="1:10" s="4" customFormat="1" ht="15.75" customHeight="1">
      <c r="A13" s="6">
        <v>12</v>
      </c>
      <c r="B13" s="6">
        <v>37</v>
      </c>
      <c r="C13" s="7" t="s">
        <v>33</v>
      </c>
      <c r="D13" s="8" t="s">
        <v>34</v>
      </c>
      <c r="E13" s="6">
        <v>1959</v>
      </c>
      <c r="F13" s="6">
        <v>50</v>
      </c>
      <c r="G13" s="6" t="s">
        <v>28</v>
      </c>
      <c r="H13" s="6">
        <v>4</v>
      </c>
      <c r="I13" s="9">
        <v>14608</v>
      </c>
      <c r="J13" s="10">
        <v>0.002852318364366557</v>
      </c>
    </row>
    <row r="14" spans="1:10" s="4" customFormat="1" ht="15.75" customHeight="1">
      <c r="A14" s="6">
        <v>13</v>
      </c>
      <c r="B14" s="6">
        <v>42</v>
      </c>
      <c r="C14" s="7" t="s">
        <v>35</v>
      </c>
      <c r="D14" s="8" t="s">
        <v>36</v>
      </c>
      <c r="E14" s="6">
        <v>1973</v>
      </c>
      <c r="F14" s="6">
        <v>36</v>
      </c>
      <c r="G14" s="6" t="s">
        <v>11</v>
      </c>
      <c r="H14" s="6">
        <v>6</v>
      </c>
      <c r="I14" s="9">
        <v>14460</v>
      </c>
      <c r="J14" s="10">
        <v>0.0028815122176118024</v>
      </c>
    </row>
    <row r="15" spans="1:10" s="4" customFormat="1" ht="15.75" customHeight="1">
      <c r="A15" s="6">
        <v>14</v>
      </c>
      <c r="B15" s="6">
        <v>41</v>
      </c>
      <c r="C15" s="7" t="s">
        <v>37</v>
      </c>
      <c r="D15" s="8" t="s">
        <v>36</v>
      </c>
      <c r="E15" s="6">
        <v>1953</v>
      </c>
      <c r="F15" s="6">
        <v>56</v>
      </c>
      <c r="G15" s="6" t="s">
        <v>28</v>
      </c>
      <c r="H15" s="6">
        <v>5</v>
      </c>
      <c r="I15" s="9">
        <v>14440</v>
      </c>
      <c r="J15" s="10">
        <v>0.0028855032317636193</v>
      </c>
    </row>
    <row r="16" spans="1:10" s="4" customFormat="1" ht="15.75" customHeight="1">
      <c r="A16" s="6">
        <v>15</v>
      </c>
      <c r="B16" s="6">
        <v>18</v>
      </c>
      <c r="C16" s="7" t="s">
        <v>38</v>
      </c>
      <c r="D16" s="8" t="s">
        <v>39</v>
      </c>
      <c r="E16" s="6">
        <v>1964</v>
      </c>
      <c r="F16" s="6">
        <v>45</v>
      </c>
      <c r="G16" s="6" t="s">
        <v>19</v>
      </c>
      <c r="H16" s="6">
        <v>4</v>
      </c>
      <c r="I16" s="9">
        <v>14141</v>
      </c>
      <c r="J16" s="10">
        <v>0.0029465148622209647</v>
      </c>
    </row>
    <row r="17" spans="1:10" s="4" customFormat="1" ht="15.75" customHeight="1">
      <c r="A17" s="6">
        <v>16</v>
      </c>
      <c r="B17" s="6">
        <v>3</v>
      </c>
      <c r="C17" s="7" t="s">
        <v>40</v>
      </c>
      <c r="D17" s="8" t="s">
        <v>41</v>
      </c>
      <c r="E17" s="6">
        <v>1957</v>
      </c>
      <c r="F17" s="6">
        <v>52</v>
      </c>
      <c r="G17" s="6" t="s">
        <v>28</v>
      </c>
      <c r="H17" s="6">
        <v>6</v>
      </c>
      <c r="I17" s="9">
        <v>14050</v>
      </c>
      <c r="J17" s="10">
        <v>0.0029655990510083037</v>
      </c>
    </row>
    <row r="18" spans="1:10" s="4" customFormat="1" ht="15.75" customHeight="1">
      <c r="A18" s="6">
        <v>17</v>
      </c>
      <c r="B18" s="6">
        <v>82</v>
      </c>
      <c r="C18" s="7" t="s">
        <v>42</v>
      </c>
      <c r="D18" s="8" t="s">
        <v>43</v>
      </c>
      <c r="E18" s="6">
        <v>1959</v>
      </c>
      <c r="F18" s="6">
        <v>50</v>
      </c>
      <c r="G18" s="6" t="s">
        <v>28</v>
      </c>
      <c r="H18" s="6">
        <v>7</v>
      </c>
      <c r="I18" s="9">
        <v>13950</v>
      </c>
      <c r="J18" s="10">
        <v>0.0029868578255675027</v>
      </c>
    </row>
    <row r="19" spans="1:10" s="4" customFormat="1" ht="15.75" customHeight="1">
      <c r="A19" s="25">
        <v>18</v>
      </c>
      <c r="B19" s="25">
        <v>15</v>
      </c>
      <c r="C19" s="26" t="s">
        <v>44</v>
      </c>
      <c r="D19" s="27" t="s">
        <v>10</v>
      </c>
      <c r="E19" s="25">
        <v>1982</v>
      </c>
      <c r="F19" s="25">
        <v>27</v>
      </c>
      <c r="G19" s="25" t="s">
        <v>45</v>
      </c>
      <c r="H19" s="25">
        <v>1</v>
      </c>
      <c r="I19" s="28">
        <v>13820</v>
      </c>
      <c r="J19" s="29">
        <v>0.0030149541726965747</v>
      </c>
    </row>
    <row r="20" spans="1:10" s="4" customFormat="1" ht="15.75" customHeight="1">
      <c r="A20" s="6">
        <v>19</v>
      </c>
      <c r="B20" s="6">
        <v>84</v>
      </c>
      <c r="C20" s="7" t="s">
        <v>46</v>
      </c>
      <c r="D20" s="8" t="s">
        <v>47</v>
      </c>
      <c r="E20" s="6">
        <v>1961</v>
      </c>
      <c r="F20" s="6">
        <v>48</v>
      </c>
      <c r="G20" s="6" t="s">
        <v>19</v>
      </c>
      <c r="H20" s="6">
        <v>5</v>
      </c>
      <c r="I20" s="9">
        <v>13813</v>
      </c>
      <c r="J20" s="10">
        <v>0.003016482057964719</v>
      </c>
    </row>
    <row r="21" spans="1:10" s="4" customFormat="1" ht="15.75" customHeight="1">
      <c r="A21" s="6">
        <v>20</v>
      </c>
      <c r="B21" s="6">
        <v>83</v>
      </c>
      <c r="C21" s="7" t="s">
        <v>48</v>
      </c>
      <c r="D21" s="8" t="s">
        <v>49</v>
      </c>
      <c r="E21" s="6">
        <v>1985</v>
      </c>
      <c r="F21" s="6">
        <v>24</v>
      </c>
      <c r="G21" s="6" t="s">
        <v>11</v>
      </c>
      <c r="H21" s="6">
        <v>7</v>
      </c>
      <c r="I21" s="9">
        <v>13796</v>
      </c>
      <c r="J21" s="10">
        <v>0.0030201990915241133</v>
      </c>
    </row>
    <row r="22" spans="1:10" s="4" customFormat="1" ht="15.75" customHeight="1">
      <c r="A22" s="30">
        <v>21</v>
      </c>
      <c r="B22" s="30">
        <v>79</v>
      </c>
      <c r="C22" s="31" t="s">
        <v>50</v>
      </c>
      <c r="D22" s="32" t="s">
        <v>43</v>
      </c>
      <c r="E22" s="30">
        <v>1979</v>
      </c>
      <c r="F22" s="30">
        <v>30</v>
      </c>
      <c r="G22" s="30" t="s">
        <v>45</v>
      </c>
      <c r="H22" s="30">
        <v>2</v>
      </c>
      <c r="I22" s="33">
        <v>13789</v>
      </c>
      <c r="J22" s="34">
        <v>0.0030217322986921943</v>
      </c>
    </row>
    <row r="23" spans="1:10" s="4" customFormat="1" ht="15.75" customHeight="1">
      <c r="A23" s="25">
        <v>22</v>
      </c>
      <c r="B23" s="25">
        <v>81</v>
      </c>
      <c r="C23" s="26" t="s">
        <v>51</v>
      </c>
      <c r="D23" s="27" t="s">
        <v>52</v>
      </c>
      <c r="E23" s="25">
        <v>1948</v>
      </c>
      <c r="F23" s="25">
        <v>61</v>
      </c>
      <c r="G23" s="25" t="s">
        <v>53</v>
      </c>
      <c r="H23" s="25">
        <v>1</v>
      </c>
      <c r="I23" s="28">
        <v>13742</v>
      </c>
      <c r="J23" s="29">
        <v>0.0030320671420947945</v>
      </c>
    </row>
    <row r="24" spans="1:10" s="4" customFormat="1" ht="15.75" customHeight="1">
      <c r="A24" s="6">
        <v>23</v>
      </c>
      <c r="B24" s="6">
        <v>20</v>
      </c>
      <c r="C24" s="7" t="s">
        <v>54</v>
      </c>
      <c r="D24" s="8" t="s">
        <v>55</v>
      </c>
      <c r="E24" s="6">
        <v>1989</v>
      </c>
      <c r="F24" s="6">
        <v>20</v>
      </c>
      <c r="G24" s="6" t="s">
        <v>11</v>
      </c>
      <c r="H24" s="6">
        <v>8</v>
      </c>
      <c r="I24" s="9">
        <v>13442</v>
      </c>
      <c r="J24" s="10">
        <v>0.0030997371422903336</v>
      </c>
    </row>
    <row r="25" spans="1:10" s="4" customFormat="1" ht="15.75" customHeight="1">
      <c r="A25" s="6">
        <v>24</v>
      </c>
      <c r="B25" s="6">
        <v>60</v>
      </c>
      <c r="C25" s="7" t="s">
        <v>56</v>
      </c>
      <c r="D25" s="8" t="s">
        <v>57</v>
      </c>
      <c r="E25" s="6">
        <v>1983</v>
      </c>
      <c r="F25" s="6">
        <v>26</v>
      </c>
      <c r="G25" s="6" t="s">
        <v>11</v>
      </c>
      <c r="H25" s="6">
        <v>9</v>
      </c>
      <c r="I25" s="9">
        <v>13353</v>
      </c>
      <c r="J25" s="10">
        <v>0.003120397413814623</v>
      </c>
    </row>
    <row r="26" spans="1:10" s="4" customFormat="1" ht="15.75" customHeight="1">
      <c r="A26" s="30">
        <v>25</v>
      </c>
      <c r="B26" s="30">
        <v>51</v>
      </c>
      <c r="C26" s="31" t="s">
        <v>58</v>
      </c>
      <c r="D26" s="32" t="s">
        <v>30</v>
      </c>
      <c r="E26" s="30">
        <v>1949</v>
      </c>
      <c r="F26" s="30">
        <v>60</v>
      </c>
      <c r="G26" s="30" t="s">
        <v>53</v>
      </c>
      <c r="H26" s="30">
        <v>2</v>
      </c>
      <c r="I26" s="33">
        <v>13337</v>
      </c>
      <c r="J26" s="34">
        <v>0.0031241408612631525</v>
      </c>
    </row>
    <row r="27" spans="1:10" s="4" customFormat="1" ht="15.75" customHeight="1">
      <c r="A27" s="6">
        <v>26</v>
      </c>
      <c r="B27" s="6">
        <v>19</v>
      </c>
      <c r="C27" s="7" t="s">
        <v>59</v>
      </c>
      <c r="D27" s="8" t="s">
        <v>41</v>
      </c>
      <c r="E27" s="6">
        <v>1963</v>
      </c>
      <c r="F27" s="6">
        <v>46</v>
      </c>
      <c r="G27" s="6" t="s">
        <v>19</v>
      </c>
      <c r="H27" s="6">
        <v>6</v>
      </c>
      <c r="I27" s="9">
        <v>13057</v>
      </c>
      <c r="J27" s="10">
        <v>0.0031911362998136373</v>
      </c>
    </row>
    <row r="28" spans="1:10" s="4" customFormat="1" ht="15.75" customHeight="1">
      <c r="A28" s="25">
        <v>27</v>
      </c>
      <c r="B28" s="25">
        <v>27</v>
      </c>
      <c r="C28" s="26" t="s">
        <v>60</v>
      </c>
      <c r="D28" s="27" t="s">
        <v>43</v>
      </c>
      <c r="E28" s="25">
        <v>1963</v>
      </c>
      <c r="F28" s="25">
        <v>46</v>
      </c>
      <c r="G28" s="25" t="s">
        <v>61</v>
      </c>
      <c r="H28" s="25">
        <v>1</v>
      </c>
      <c r="I28" s="28">
        <v>12957</v>
      </c>
      <c r="J28" s="29">
        <v>0.0032157649661701524</v>
      </c>
    </row>
    <row r="29" spans="1:10" s="4" customFormat="1" ht="15.75" customHeight="1">
      <c r="A29" s="6">
        <v>28</v>
      </c>
      <c r="B29" s="6">
        <v>47</v>
      </c>
      <c r="C29" s="7" t="s">
        <v>62</v>
      </c>
      <c r="D29" s="8" t="s">
        <v>36</v>
      </c>
      <c r="E29" s="6">
        <v>1967</v>
      </c>
      <c r="F29" s="6">
        <v>42</v>
      </c>
      <c r="G29" s="6" t="s">
        <v>19</v>
      </c>
      <c r="H29" s="6">
        <v>7</v>
      </c>
      <c r="I29" s="9">
        <v>12945</v>
      </c>
      <c r="J29" s="10">
        <v>0.003218745976567529</v>
      </c>
    </row>
    <row r="30" spans="1:10" s="4" customFormat="1" ht="15.75" customHeight="1">
      <c r="A30" s="6">
        <v>29</v>
      </c>
      <c r="B30" s="6">
        <v>85</v>
      </c>
      <c r="C30" s="7" t="s">
        <v>63</v>
      </c>
      <c r="D30" s="8" t="s">
        <v>64</v>
      </c>
      <c r="E30" s="6">
        <v>1972</v>
      </c>
      <c r="F30" s="6">
        <v>37</v>
      </c>
      <c r="G30" s="6" t="s">
        <v>11</v>
      </c>
      <c r="H30" s="6">
        <v>10</v>
      </c>
      <c r="I30" s="9">
        <v>12700</v>
      </c>
      <c r="J30" s="10">
        <v>0.0032808398950131233</v>
      </c>
    </row>
    <row r="31" spans="1:10" s="4" customFormat="1" ht="15.75" customHeight="1">
      <c r="A31" s="35">
        <v>30</v>
      </c>
      <c r="B31" s="35">
        <v>53</v>
      </c>
      <c r="C31" s="36" t="s">
        <v>65</v>
      </c>
      <c r="D31" s="37" t="s">
        <v>66</v>
      </c>
      <c r="E31" s="35">
        <v>1992</v>
      </c>
      <c r="F31" s="35">
        <v>17</v>
      </c>
      <c r="G31" s="35" t="s">
        <v>45</v>
      </c>
      <c r="H31" s="35">
        <v>3</v>
      </c>
      <c r="I31" s="38">
        <v>12660</v>
      </c>
      <c r="J31" s="39">
        <v>0.003291205897840969</v>
      </c>
    </row>
    <row r="32" spans="1:10" s="4" customFormat="1" ht="15.75" customHeight="1">
      <c r="A32" s="6">
        <v>31</v>
      </c>
      <c r="B32" s="6">
        <v>31</v>
      </c>
      <c r="C32" s="7" t="s">
        <v>67</v>
      </c>
      <c r="D32" s="8" t="s">
        <v>68</v>
      </c>
      <c r="E32" s="6">
        <v>1962</v>
      </c>
      <c r="F32" s="6">
        <v>47</v>
      </c>
      <c r="G32" s="6" t="s">
        <v>19</v>
      </c>
      <c r="H32" s="6">
        <v>8</v>
      </c>
      <c r="I32" s="9">
        <v>12580</v>
      </c>
      <c r="J32" s="10">
        <v>0.003312135665076841</v>
      </c>
    </row>
    <row r="33" spans="1:10" s="4" customFormat="1" ht="15.75" customHeight="1">
      <c r="A33" s="6">
        <v>32</v>
      </c>
      <c r="B33" s="6">
        <v>43</v>
      </c>
      <c r="C33" s="7" t="s">
        <v>69</v>
      </c>
      <c r="D33" s="8" t="s">
        <v>70</v>
      </c>
      <c r="E33" s="6">
        <v>1974</v>
      </c>
      <c r="F33" s="6">
        <v>35</v>
      </c>
      <c r="G33" s="6" t="s">
        <v>11</v>
      </c>
      <c r="H33" s="6">
        <v>11</v>
      </c>
      <c r="I33" s="9">
        <v>12543</v>
      </c>
      <c r="J33" s="10">
        <v>0.003321905976773233</v>
      </c>
    </row>
    <row r="34" spans="1:10" s="4" customFormat="1" ht="15.75" customHeight="1">
      <c r="A34" s="6">
        <v>33</v>
      </c>
      <c r="B34" s="6">
        <v>21</v>
      </c>
      <c r="C34" s="7" t="s">
        <v>71</v>
      </c>
      <c r="D34" s="8" t="s">
        <v>72</v>
      </c>
      <c r="E34" s="6">
        <v>1988</v>
      </c>
      <c r="F34" s="6">
        <v>21</v>
      </c>
      <c r="G34" s="6" t="s">
        <v>45</v>
      </c>
      <c r="H34" s="6">
        <v>4</v>
      </c>
      <c r="I34" s="9">
        <v>12500</v>
      </c>
      <c r="J34" s="10">
        <v>0.003333333333333333</v>
      </c>
    </row>
    <row r="35" spans="1:10" s="4" customFormat="1" ht="15.75" customHeight="1">
      <c r="A35" s="30">
        <v>34</v>
      </c>
      <c r="B35" s="30">
        <v>45</v>
      </c>
      <c r="C35" s="31" t="s">
        <v>73</v>
      </c>
      <c r="D35" s="32" t="s">
        <v>74</v>
      </c>
      <c r="E35" s="30">
        <v>1958</v>
      </c>
      <c r="F35" s="30">
        <v>51</v>
      </c>
      <c r="G35" s="30" t="s">
        <v>61</v>
      </c>
      <c r="H35" s="30">
        <v>2</v>
      </c>
      <c r="I35" s="33">
        <v>12490</v>
      </c>
      <c r="J35" s="34">
        <v>0.0033360021350413663</v>
      </c>
    </row>
    <row r="36" spans="1:10" s="4" customFormat="1" ht="15.75" customHeight="1">
      <c r="A36" s="35">
        <v>35</v>
      </c>
      <c r="B36" s="35">
        <v>61</v>
      </c>
      <c r="C36" s="36" t="s">
        <v>75</v>
      </c>
      <c r="D36" s="37" t="s">
        <v>76</v>
      </c>
      <c r="E36" s="35">
        <v>1943</v>
      </c>
      <c r="F36" s="35">
        <v>66</v>
      </c>
      <c r="G36" s="35" t="s">
        <v>53</v>
      </c>
      <c r="H36" s="35">
        <v>3</v>
      </c>
      <c r="I36" s="38">
        <v>12430</v>
      </c>
      <c r="J36" s="39">
        <v>0.003352105122016626</v>
      </c>
    </row>
    <row r="37" spans="1:10" s="4" customFormat="1" ht="15.75" customHeight="1">
      <c r="A37" s="25">
        <v>36</v>
      </c>
      <c r="B37" s="25">
        <v>35</v>
      </c>
      <c r="C37" s="26" t="s">
        <v>77</v>
      </c>
      <c r="D37" s="27" t="s">
        <v>36</v>
      </c>
      <c r="E37" s="25">
        <v>1939</v>
      </c>
      <c r="F37" s="25">
        <v>70</v>
      </c>
      <c r="G37" s="25" t="s">
        <v>78</v>
      </c>
      <c r="H37" s="25">
        <v>1</v>
      </c>
      <c r="I37" s="28">
        <v>12400</v>
      </c>
      <c r="J37" s="29">
        <v>0.0033602150537634405</v>
      </c>
    </row>
    <row r="38" spans="1:10" s="4" customFormat="1" ht="15.75" customHeight="1">
      <c r="A38" s="6">
        <v>37</v>
      </c>
      <c r="B38" s="6">
        <v>7</v>
      </c>
      <c r="C38" s="7" t="s">
        <v>79</v>
      </c>
      <c r="D38" s="8" t="s">
        <v>80</v>
      </c>
      <c r="E38" s="6">
        <v>1991</v>
      </c>
      <c r="F38" s="6">
        <v>18</v>
      </c>
      <c r="G38" s="6" t="s">
        <v>11</v>
      </c>
      <c r="H38" s="6">
        <v>12</v>
      </c>
      <c r="I38" s="9">
        <v>12000</v>
      </c>
      <c r="J38" s="10">
        <v>0.003472222222222222</v>
      </c>
    </row>
    <row r="39" spans="1:10" s="4" customFormat="1" ht="15.75" customHeight="1">
      <c r="A39" s="6">
        <v>38</v>
      </c>
      <c r="B39" s="6">
        <v>46</v>
      </c>
      <c r="C39" s="7" t="s">
        <v>81</v>
      </c>
      <c r="D39" s="8" t="s">
        <v>82</v>
      </c>
      <c r="E39" s="6">
        <v>1972</v>
      </c>
      <c r="F39" s="6">
        <v>37</v>
      </c>
      <c r="G39" s="6" t="s">
        <v>11</v>
      </c>
      <c r="H39" s="6">
        <v>13</v>
      </c>
      <c r="I39" s="9">
        <v>11780</v>
      </c>
      <c r="J39" s="10">
        <v>0.003537068477645727</v>
      </c>
    </row>
    <row r="40" spans="1:10" s="4" customFormat="1" ht="15.75" customHeight="1">
      <c r="A40" s="6">
        <v>39</v>
      </c>
      <c r="B40" s="6">
        <v>50</v>
      </c>
      <c r="C40" s="7" t="s">
        <v>83</v>
      </c>
      <c r="D40" s="8" t="s">
        <v>84</v>
      </c>
      <c r="E40" s="6">
        <v>1961</v>
      </c>
      <c r="F40" s="6">
        <v>48</v>
      </c>
      <c r="G40" s="6" t="s">
        <v>19</v>
      </c>
      <c r="H40" s="6">
        <v>9</v>
      </c>
      <c r="I40" s="9">
        <v>11620</v>
      </c>
      <c r="J40" s="10">
        <v>0.0035857716580608144</v>
      </c>
    </row>
    <row r="41" spans="1:10" s="4" customFormat="1" ht="15.75" customHeight="1">
      <c r="A41" s="6">
        <v>40</v>
      </c>
      <c r="B41" s="6">
        <v>36</v>
      </c>
      <c r="C41" s="7" t="s">
        <v>85</v>
      </c>
      <c r="D41" s="8" t="s">
        <v>86</v>
      </c>
      <c r="E41" s="6">
        <v>1969</v>
      </c>
      <c r="F41" s="6">
        <v>40</v>
      </c>
      <c r="G41" s="6" t="s">
        <v>19</v>
      </c>
      <c r="H41" s="6">
        <v>10</v>
      </c>
      <c r="I41" s="9">
        <v>11460</v>
      </c>
      <c r="J41" s="10">
        <v>0.0036358347876672484</v>
      </c>
    </row>
    <row r="42" spans="1:10" s="4" customFormat="1" ht="15.75" customHeight="1">
      <c r="A42" s="35">
        <v>41</v>
      </c>
      <c r="B42" s="35">
        <v>62</v>
      </c>
      <c r="C42" s="36" t="s">
        <v>87</v>
      </c>
      <c r="D42" s="37" t="s">
        <v>43</v>
      </c>
      <c r="E42" s="35">
        <v>1971</v>
      </c>
      <c r="F42" s="35">
        <v>38</v>
      </c>
      <c r="G42" s="35" t="s">
        <v>61</v>
      </c>
      <c r="H42" s="35">
        <v>3</v>
      </c>
      <c r="I42" s="38">
        <v>11249</v>
      </c>
      <c r="J42" s="39">
        <v>0.0037040329510771327</v>
      </c>
    </row>
    <row r="43" spans="1:10" s="4" customFormat="1" ht="15.75" customHeight="1">
      <c r="A43" s="6">
        <v>42</v>
      </c>
      <c r="B43" s="6">
        <v>4</v>
      </c>
      <c r="C43" s="7" t="s">
        <v>88</v>
      </c>
      <c r="D43" s="8" t="s">
        <v>72</v>
      </c>
      <c r="E43" s="6">
        <v>1960</v>
      </c>
      <c r="F43" s="6">
        <v>49</v>
      </c>
      <c r="G43" s="6" t="s">
        <v>19</v>
      </c>
      <c r="H43" s="6">
        <v>11</v>
      </c>
      <c r="I43" s="9">
        <v>11230</v>
      </c>
      <c r="J43" s="10">
        <v>0.0037102997922232113</v>
      </c>
    </row>
    <row r="44" spans="1:10" s="4" customFormat="1" ht="15.75" customHeight="1">
      <c r="A44" s="6">
        <v>43</v>
      </c>
      <c r="B44" s="6">
        <v>32</v>
      </c>
      <c r="C44" s="7" t="s">
        <v>89</v>
      </c>
      <c r="D44" s="8" t="s">
        <v>90</v>
      </c>
      <c r="E44" s="6">
        <v>1949</v>
      </c>
      <c r="F44" s="6">
        <v>60</v>
      </c>
      <c r="G44" s="6" t="s">
        <v>53</v>
      </c>
      <c r="H44" s="6">
        <v>4</v>
      </c>
      <c r="I44" s="9">
        <v>11015</v>
      </c>
      <c r="J44" s="10">
        <v>0.0037827205326070507</v>
      </c>
    </row>
    <row r="45" spans="1:10" s="4" customFormat="1" ht="15.75" customHeight="1">
      <c r="A45" s="6">
        <v>44</v>
      </c>
      <c r="B45" s="6">
        <v>86</v>
      </c>
      <c r="C45" s="7" t="s">
        <v>91</v>
      </c>
      <c r="D45" s="8" t="s">
        <v>72</v>
      </c>
      <c r="E45" s="6">
        <v>1958</v>
      </c>
      <c r="F45" s="6">
        <v>51</v>
      </c>
      <c r="G45" s="6" t="s">
        <v>28</v>
      </c>
      <c r="H45" s="6">
        <v>8</v>
      </c>
      <c r="I45" s="9">
        <v>10761</v>
      </c>
      <c r="J45" s="10">
        <v>0.0038720069386364337</v>
      </c>
    </row>
    <row r="46" spans="1:10" s="4" customFormat="1" ht="15.75" customHeight="1">
      <c r="A46" s="6">
        <v>45</v>
      </c>
      <c r="B46" s="6">
        <v>22</v>
      </c>
      <c r="C46" s="7" t="s">
        <v>92</v>
      </c>
      <c r="D46" s="8" t="s">
        <v>74</v>
      </c>
      <c r="E46" s="6">
        <v>1981</v>
      </c>
      <c r="F46" s="6">
        <v>28</v>
      </c>
      <c r="G46" s="6" t="s">
        <v>45</v>
      </c>
      <c r="H46" s="6">
        <v>5</v>
      </c>
      <c r="I46" s="9">
        <v>10743</v>
      </c>
      <c r="J46" s="10">
        <v>0.0038784945235657326</v>
      </c>
    </row>
    <row r="47" spans="1:10" s="4" customFormat="1" ht="15.75" customHeight="1">
      <c r="A47" s="6">
        <v>46</v>
      </c>
      <c r="B47" s="6">
        <v>65</v>
      </c>
      <c r="C47" s="7" t="s">
        <v>93</v>
      </c>
      <c r="D47" s="8" t="s">
        <v>94</v>
      </c>
      <c r="E47" s="6">
        <v>1954</v>
      </c>
      <c r="F47" s="6">
        <v>55</v>
      </c>
      <c r="G47" s="6" t="s">
        <v>28</v>
      </c>
      <c r="H47" s="6">
        <v>9</v>
      </c>
      <c r="I47" s="9">
        <v>10142</v>
      </c>
      <c r="J47" s="10">
        <v>0.004108328403339249</v>
      </c>
    </row>
    <row r="48" spans="1:10" s="4" customFormat="1" ht="15.75" customHeight="1">
      <c r="A48" s="6">
        <v>47</v>
      </c>
      <c r="B48" s="6">
        <v>5</v>
      </c>
      <c r="C48" s="7" t="s">
        <v>95</v>
      </c>
      <c r="D48" s="8" t="s">
        <v>72</v>
      </c>
      <c r="E48" s="6">
        <v>1988</v>
      </c>
      <c r="F48" s="6">
        <v>21</v>
      </c>
      <c r="G48" s="6" t="s">
        <v>11</v>
      </c>
      <c r="H48" s="6">
        <v>14</v>
      </c>
      <c r="I48" s="9">
        <v>9906</v>
      </c>
      <c r="J48" s="10">
        <v>0.004206204993606568</v>
      </c>
    </row>
    <row r="49" spans="1:10" s="4" customFormat="1" ht="15.75" customHeight="1">
      <c r="A49" s="6">
        <v>48</v>
      </c>
      <c r="B49" s="6">
        <v>80</v>
      </c>
      <c r="C49" s="7" t="s">
        <v>96</v>
      </c>
      <c r="D49" s="8" t="s">
        <v>41</v>
      </c>
      <c r="E49" s="6">
        <v>1963</v>
      </c>
      <c r="F49" s="6">
        <v>46</v>
      </c>
      <c r="G49" s="6" t="s">
        <v>61</v>
      </c>
      <c r="H49" s="6">
        <v>4</v>
      </c>
      <c r="I49" s="9">
        <v>9905</v>
      </c>
      <c r="J49" s="10">
        <v>0.004206629648325761</v>
      </c>
    </row>
    <row r="50" spans="1:10" s="4" customFormat="1" ht="15.75" customHeight="1">
      <c r="A50" s="30">
        <v>49</v>
      </c>
      <c r="B50" s="30">
        <v>2</v>
      </c>
      <c r="C50" s="31" t="s">
        <v>97</v>
      </c>
      <c r="D50" s="32" t="s">
        <v>98</v>
      </c>
      <c r="E50" s="30">
        <v>1927</v>
      </c>
      <c r="F50" s="30">
        <v>82</v>
      </c>
      <c r="G50" s="30" t="s">
        <v>78</v>
      </c>
      <c r="H50" s="30">
        <v>2</v>
      </c>
      <c r="I50" s="33">
        <v>9042</v>
      </c>
      <c r="J50" s="34">
        <v>0.00460812504608125</v>
      </c>
    </row>
    <row r="51" spans="1:10" s="4" customFormat="1" ht="15.75" customHeight="1">
      <c r="A51" s="6">
        <v>50</v>
      </c>
      <c r="B51" s="6">
        <v>48</v>
      </c>
      <c r="C51" s="7" t="s">
        <v>99</v>
      </c>
      <c r="D51" s="8" t="s">
        <v>100</v>
      </c>
      <c r="E51" s="6">
        <v>1940</v>
      </c>
      <c r="F51" s="6">
        <v>69</v>
      </c>
      <c r="G51" s="6" t="s">
        <v>53</v>
      </c>
      <c r="H51" s="6">
        <v>5</v>
      </c>
      <c r="I51" s="9">
        <v>8100</v>
      </c>
      <c r="J51" s="10">
        <v>0.0051440329218107</v>
      </c>
    </row>
    <row r="52" spans="1:10" s="4" customFormat="1" ht="16.5" customHeight="1">
      <c r="A52" s="11"/>
      <c r="B52" s="12" t="s">
        <v>101</v>
      </c>
      <c r="C52" s="12"/>
      <c r="D52" s="12"/>
      <c r="E52" s="13"/>
      <c r="F52" s="13">
        <v>43.18</v>
      </c>
      <c r="G52" s="14"/>
      <c r="H52" s="13"/>
      <c r="I52" s="13">
        <f>AVERAGE(I2:I51)</f>
        <v>13167.04</v>
      </c>
      <c r="J52" s="15"/>
    </row>
    <row r="53" spans="1:10" s="20" customFormat="1" ht="3.75" customHeight="1">
      <c r="A53" s="16"/>
      <c r="B53" s="17"/>
      <c r="C53" s="18"/>
      <c r="D53" s="18"/>
      <c r="E53" s="17"/>
      <c r="F53" s="17"/>
      <c r="G53" s="17"/>
      <c r="H53" s="17"/>
      <c r="I53" s="19"/>
      <c r="J53" s="5"/>
    </row>
    <row r="54" spans="1:10" ht="12">
      <c r="A54" s="22" t="s">
        <v>102</v>
      </c>
      <c r="B54" s="17"/>
      <c r="C54" s="18"/>
      <c r="E54" s="17"/>
      <c r="F54" s="17"/>
      <c r="G54" s="21" t="s">
        <v>103</v>
      </c>
      <c r="H54" s="16"/>
      <c r="I54" s="19"/>
      <c r="J54" s="5"/>
    </row>
    <row r="55" spans="9:10" ht="12">
      <c r="I55" s="24"/>
      <c r="J55" s="5"/>
    </row>
    <row r="56" spans="9:10" ht="12">
      <c r="I56" s="24"/>
      <c r="J56" s="24"/>
    </row>
    <row r="57" spans="9:10" ht="12">
      <c r="I57" s="24"/>
      <c r="J57" s="24"/>
    </row>
    <row r="59" spans="9:10" ht="12">
      <c r="I59" s="24"/>
      <c r="J59" s="24"/>
    </row>
    <row r="60" spans="9:10" ht="12">
      <c r="I60" s="24"/>
      <c r="J60" s="24"/>
    </row>
    <row r="61" spans="9:10" ht="12">
      <c r="I61" s="24"/>
      <c r="J61" s="24"/>
    </row>
    <row r="62" spans="9:10" ht="12">
      <c r="I62" s="24"/>
      <c r="J62" s="24"/>
    </row>
    <row r="63" spans="9:10" ht="12">
      <c r="I63" s="24"/>
      <c r="J63" s="24"/>
    </row>
    <row r="64" spans="9:10" ht="12">
      <c r="I64" s="24"/>
      <c r="J64" s="24"/>
    </row>
    <row r="65" spans="9:10" ht="12">
      <c r="I65" s="24"/>
      <c r="J65" s="24"/>
    </row>
    <row r="66" spans="9:10" ht="12">
      <c r="I66" s="24"/>
      <c r="J66" s="24"/>
    </row>
    <row r="67" spans="9:10" ht="12">
      <c r="I67" s="24"/>
      <c r="J67" s="24"/>
    </row>
    <row r="68" spans="9:10" ht="12">
      <c r="I68" s="24"/>
      <c r="J68" s="24"/>
    </row>
    <row r="69" spans="9:10" ht="12">
      <c r="I69" s="24"/>
      <c r="J69" s="24"/>
    </row>
    <row r="70" spans="9:10" ht="12">
      <c r="I70" s="24"/>
      <c r="J70" s="24"/>
    </row>
    <row r="71" spans="9:10" ht="12">
      <c r="I71" s="24"/>
      <c r="J71" s="24"/>
    </row>
    <row r="72" spans="9:10" ht="12">
      <c r="I72" s="24"/>
      <c r="J72" s="24"/>
    </row>
    <row r="73" spans="9:10" ht="12">
      <c r="I73" s="24"/>
      <c r="J73" s="24"/>
    </row>
    <row r="74" spans="9:10" ht="12">
      <c r="I74" s="24"/>
      <c r="J74" s="24"/>
    </row>
    <row r="75" spans="9:10" ht="12">
      <c r="I75" s="24"/>
      <c r="J75" s="24"/>
    </row>
    <row r="76" spans="9:10" ht="12">
      <c r="I76" s="24"/>
      <c r="J76" s="24"/>
    </row>
    <row r="77" spans="9:10" ht="12">
      <c r="I77" s="24"/>
      <c r="J77" s="24"/>
    </row>
    <row r="78" spans="9:10" ht="12">
      <c r="I78" s="24"/>
      <c r="J78" s="24"/>
    </row>
    <row r="79" spans="9:10" ht="12">
      <c r="I79" s="24"/>
      <c r="J79" s="24"/>
    </row>
    <row r="80" spans="9:10" ht="12">
      <c r="I80" s="24"/>
      <c r="J80" s="24"/>
    </row>
    <row r="81" spans="9:10" ht="12">
      <c r="I81" s="24"/>
      <c r="J81" s="24"/>
    </row>
    <row r="82" spans="9:10" ht="12">
      <c r="I82" s="24"/>
      <c r="J82" s="24"/>
    </row>
    <row r="83" spans="9:10" ht="12">
      <c r="I83" s="24"/>
      <c r="J83" s="24"/>
    </row>
    <row r="84" spans="9:10" ht="12">
      <c r="I84" s="24"/>
      <c r="J84" s="24"/>
    </row>
    <row r="85" spans="9:10" ht="12">
      <c r="I85" s="24"/>
      <c r="J85" s="24"/>
    </row>
    <row r="86" spans="9:10" ht="12">
      <c r="I86" s="24"/>
      <c r="J86" s="24"/>
    </row>
    <row r="87" spans="9:10" ht="12">
      <c r="I87" s="24"/>
      <c r="J87" s="24"/>
    </row>
    <row r="88" spans="9:10" ht="12">
      <c r="I88" s="24"/>
      <c r="J88" s="24"/>
    </row>
    <row r="89" spans="9:10" ht="12">
      <c r="I89" s="24"/>
      <c r="J89" s="24"/>
    </row>
    <row r="90" spans="9:10" ht="12">
      <c r="I90" s="24"/>
      <c r="J90" s="24"/>
    </row>
    <row r="91" spans="9:10" ht="12">
      <c r="I91" s="24"/>
      <c r="J91" s="24"/>
    </row>
    <row r="92" spans="9:10" ht="12">
      <c r="I92" s="24"/>
      <c r="J92" s="24"/>
    </row>
    <row r="93" spans="9:10" ht="12">
      <c r="I93" s="24"/>
      <c r="J93" s="24"/>
    </row>
    <row r="94" spans="9:10" ht="12">
      <c r="I94" s="24"/>
      <c r="J94" s="24"/>
    </row>
    <row r="95" spans="9:10" ht="12">
      <c r="I95" s="24"/>
      <c r="J95" s="24"/>
    </row>
    <row r="96" spans="9:10" ht="12">
      <c r="I96" s="24"/>
      <c r="J96" s="24"/>
    </row>
    <row r="97" spans="9:10" ht="12">
      <c r="I97" s="24"/>
      <c r="J97" s="24"/>
    </row>
    <row r="98" spans="9:10" ht="12">
      <c r="I98" s="24"/>
      <c r="J98" s="24"/>
    </row>
    <row r="99" spans="9:10" ht="12">
      <c r="I99" s="24"/>
      <c r="J99" s="24"/>
    </row>
    <row r="100" spans="9:10" ht="12">
      <c r="I100" s="24"/>
      <c r="J100" s="24"/>
    </row>
    <row r="101" spans="9:10" ht="12">
      <c r="I101" s="24"/>
      <c r="J101" s="24"/>
    </row>
    <row r="102" spans="9:10" ht="12">
      <c r="I102" s="24"/>
      <c r="J102" s="24"/>
    </row>
    <row r="103" spans="9:10" ht="12">
      <c r="I103" s="24"/>
      <c r="J103" s="24"/>
    </row>
    <row r="104" spans="9:10" ht="12">
      <c r="I104" s="24"/>
      <c r="J104" s="24"/>
    </row>
    <row r="105" spans="9:10" ht="12">
      <c r="I105" s="24"/>
      <c r="J105" s="24"/>
    </row>
    <row r="106" spans="9:10" ht="12">
      <c r="I106" s="24"/>
      <c r="J106" s="24"/>
    </row>
    <row r="107" spans="9:10" ht="12">
      <c r="I107" s="24"/>
      <c r="J107" s="24"/>
    </row>
    <row r="108" spans="9:10" ht="12">
      <c r="I108" s="24"/>
      <c r="J108" s="24"/>
    </row>
    <row r="109" spans="9:10" ht="12">
      <c r="I109" s="24"/>
      <c r="J109" s="24"/>
    </row>
    <row r="110" spans="9:10" ht="12">
      <c r="I110" s="24"/>
      <c r="J110" s="24"/>
    </row>
    <row r="111" spans="9:10" ht="12">
      <c r="I111" s="24"/>
      <c r="J111" s="24"/>
    </row>
    <row r="112" spans="9:10" ht="12">
      <c r="I112" s="24"/>
      <c r="J112" s="24"/>
    </row>
    <row r="113" spans="9:10" ht="12">
      <c r="I113" s="24"/>
      <c r="J113" s="24"/>
    </row>
    <row r="114" spans="9:10" ht="12">
      <c r="I114" s="24"/>
      <c r="J114" s="24"/>
    </row>
    <row r="115" spans="9:10" ht="12">
      <c r="I115" s="24"/>
      <c r="J115" s="24"/>
    </row>
    <row r="116" spans="9:10" ht="12">
      <c r="I116" s="24"/>
      <c r="J116" s="24"/>
    </row>
    <row r="117" spans="9:10" ht="12">
      <c r="I117" s="24"/>
      <c r="J117" s="24"/>
    </row>
    <row r="118" spans="9:10" ht="12">
      <c r="I118" s="24"/>
      <c r="J118" s="24"/>
    </row>
    <row r="119" spans="9:10" ht="12">
      <c r="I119" s="24"/>
      <c r="J119" s="24"/>
    </row>
    <row r="120" spans="9:10" ht="12">
      <c r="I120" s="24"/>
      <c r="J120" s="24"/>
    </row>
    <row r="121" spans="9:10" ht="12">
      <c r="I121" s="24"/>
      <c r="J121" s="24"/>
    </row>
    <row r="122" spans="9:10" ht="12">
      <c r="I122" s="24"/>
      <c r="J122" s="24"/>
    </row>
    <row r="123" spans="9:10" ht="12">
      <c r="I123" s="24"/>
      <c r="J123" s="24"/>
    </row>
    <row r="124" spans="9:10" ht="12">
      <c r="I124" s="24"/>
      <c r="J124" s="24"/>
    </row>
    <row r="125" spans="9:10" ht="12">
      <c r="I125" s="24"/>
      <c r="J125" s="24"/>
    </row>
    <row r="126" spans="9:10" ht="12">
      <c r="I126" s="24"/>
      <c r="J126" s="24"/>
    </row>
    <row r="127" spans="9:10" ht="12">
      <c r="I127" s="24"/>
      <c r="J127" s="24"/>
    </row>
    <row r="128" spans="9:10" ht="12">
      <c r="I128" s="24"/>
      <c r="J128" s="24"/>
    </row>
    <row r="129" spans="9:10" ht="12">
      <c r="I129" s="24"/>
      <c r="J129" s="24"/>
    </row>
    <row r="130" spans="9:10" ht="12">
      <c r="I130" s="24"/>
      <c r="J130" s="24"/>
    </row>
    <row r="131" spans="9:10" ht="12">
      <c r="I131" s="24"/>
      <c r="J131" s="24"/>
    </row>
  </sheetData>
  <autoFilter ref="A1:J52"/>
  <printOptions horizontalCentered="1"/>
  <pageMargins left="0.63" right="0.19" top="0.62" bottom="0.26" header="0.17" footer="0.2"/>
  <pageSetup fitToHeight="1" fitToWidth="1" horizontalDpi="600" verticalDpi="600" orientation="portrait" paperSize="9" scale="95" r:id="rId1"/>
  <headerFooter alignWithMargins="0">
    <oddHeader>&amp;L&amp;"Arial CE,Tučné"XVII. ročník&amp;C&amp;"Arial CE,Tučné"Michalovská hodinovka
Výsledková listina - celková&amp;R&amp;"Arial CE,Tučné"15.9.2009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Sabo</dc:creator>
  <cp:keywords/>
  <dc:description/>
  <cp:lastModifiedBy>Gabriel Sabo</cp:lastModifiedBy>
  <cp:lastPrinted>2009-09-15T13:25:45Z</cp:lastPrinted>
  <dcterms:created xsi:type="dcterms:W3CDTF">2009-09-15T13:13:12Z</dcterms:created>
  <dcterms:modified xsi:type="dcterms:W3CDTF">2009-09-15T13:25:48Z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