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tabRatio="614" activeTab="0"/>
  </bookViews>
  <sheets>
    <sheet name="Beh 10 km" sheetId="1" r:id="rId1"/>
    <sheet name="Beh 5 km " sheetId="2" r:id="rId2"/>
    <sheet name="Štafety" sheetId="3" r:id="rId3"/>
    <sheet name="Detí 2011-2018" sheetId="4" r:id="rId4"/>
    <sheet name="Detí 2005-2010" sheetId="5" r:id="rId5"/>
    <sheet name="Detí 2003-2004" sheetId="6" r:id="rId6"/>
    <sheet name="Beh so psom" sheetId="7" r:id="rId7"/>
    <sheet name="NW 2,5 km" sheetId="8" r:id="rId8"/>
    <sheet name="List1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<sst xmlns="http://schemas.openxmlformats.org/spreadsheetml/2006/main" count="646" uniqueCount="279">
  <si>
    <t>Meno</t>
  </si>
  <si>
    <t>Oddiel</t>
  </si>
  <si>
    <t>Čas</t>
  </si>
  <si>
    <t>m</t>
  </si>
  <si>
    <t>ž</t>
  </si>
  <si>
    <t>m/ž</t>
  </si>
  <si>
    <t>rok</t>
  </si>
  <si>
    <t>Štart. číslo</t>
  </si>
  <si>
    <t>Výsledky spracovala: Bucová Anna</t>
  </si>
  <si>
    <t>Rok nar.</t>
  </si>
  <si>
    <t>Hlavný rozhodca: Buc Peter peter.buc59@gmail.com 0905 299 189</t>
  </si>
  <si>
    <t>Kováč</t>
  </si>
  <si>
    <t>Peter</t>
  </si>
  <si>
    <t>Vladimír</t>
  </si>
  <si>
    <t>Michal</t>
  </si>
  <si>
    <t>Lucia</t>
  </si>
  <si>
    <t>Milan</t>
  </si>
  <si>
    <t>Jozef</t>
  </si>
  <si>
    <t>Priezvisko</t>
  </si>
  <si>
    <t>Zuzana</t>
  </si>
  <si>
    <t>Miroslav</t>
  </si>
  <si>
    <t>Soňa</t>
  </si>
  <si>
    <t>Z</t>
  </si>
  <si>
    <t>Ladislav</t>
  </si>
  <si>
    <t>Gábor</t>
  </si>
  <si>
    <t>Radoslav</t>
  </si>
  <si>
    <t>Omelka</t>
  </si>
  <si>
    <t>Šupicová</t>
  </si>
  <si>
    <t>Ballo</t>
  </si>
  <si>
    <t>P.č.</t>
  </si>
  <si>
    <t xml:space="preserve">Adam </t>
  </si>
  <si>
    <t xml:space="preserve">Lena </t>
  </si>
  <si>
    <t>Petra</t>
  </si>
  <si>
    <t>Branislav</t>
  </si>
  <si>
    <t>Katarína</t>
  </si>
  <si>
    <t>Martin</t>
  </si>
  <si>
    <t>Partizanska</t>
  </si>
  <si>
    <t>Bánovce nad Bebravou</t>
  </si>
  <si>
    <t>Topoľčany</t>
  </si>
  <si>
    <t>do 7 rokov</t>
  </si>
  <si>
    <t>Medline</t>
  </si>
  <si>
    <t>Por.čís.</t>
  </si>
  <si>
    <t>Št.č.</t>
  </si>
  <si>
    <t>Por.č.</t>
  </si>
  <si>
    <t>Miriam</t>
  </si>
  <si>
    <t>Olejková</t>
  </si>
  <si>
    <t>Gabriela</t>
  </si>
  <si>
    <t>Andrea</t>
  </si>
  <si>
    <t>Olejka</t>
  </si>
  <si>
    <t>Ľudovít</t>
  </si>
  <si>
    <t>Galbová</t>
  </si>
  <si>
    <t>Galba</t>
  </si>
  <si>
    <t xml:space="preserve">m </t>
  </si>
  <si>
    <t>Sojka</t>
  </si>
  <si>
    <t>Lenka</t>
  </si>
  <si>
    <t>Krajňáková</t>
  </si>
  <si>
    <t>Maras</t>
  </si>
  <si>
    <t>MARAS team</t>
  </si>
  <si>
    <t>Vajnory</t>
  </si>
  <si>
    <t>Balala</t>
  </si>
  <si>
    <t>Macejáková</t>
  </si>
  <si>
    <t>Uhlár</t>
  </si>
  <si>
    <t>Lomnická</t>
  </si>
  <si>
    <t>Vlčan</t>
  </si>
  <si>
    <t>Bačik</t>
  </si>
  <si>
    <t xml:space="preserve">Z </t>
  </si>
  <si>
    <t>Bánovský Behuni</t>
  </si>
  <si>
    <t>Priatelia behu ležérneho,Speed4dogs</t>
  </si>
  <si>
    <t>Zdenko</t>
  </si>
  <si>
    <t>Nitrianske Rudno</t>
  </si>
  <si>
    <t>Skačany</t>
  </si>
  <si>
    <t xml:space="preserve">ŠK Achilles Handlová </t>
  </si>
  <si>
    <t>Vrbany</t>
  </si>
  <si>
    <t>Monika</t>
  </si>
  <si>
    <t>Luvit Partizánske</t>
  </si>
  <si>
    <t>Tomáš</t>
  </si>
  <si>
    <t>Detva</t>
  </si>
  <si>
    <t>DHZ-Nitrianske Rudno</t>
  </si>
  <si>
    <t>HRÁME ĎALEJ !!! :-)</t>
  </si>
  <si>
    <t>Ľuboš</t>
  </si>
  <si>
    <t>Podlucký  </t>
  </si>
  <si>
    <t>Pozníková</t>
  </si>
  <si>
    <t>Daniela</t>
  </si>
  <si>
    <t>Trenčín</t>
  </si>
  <si>
    <t>dievčatá</t>
  </si>
  <si>
    <t>Por. čís.</t>
  </si>
  <si>
    <t>Brodzany</t>
  </si>
  <si>
    <t>Martina</t>
  </si>
  <si>
    <t>Štancel</t>
  </si>
  <si>
    <t>2,5 km</t>
  </si>
  <si>
    <t>Ján</t>
  </si>
  <si>
    <t>Badinka</t>
  </si>
  <si>
    <t>Lukáš</t>
  </si>
  <si>
    <t>Mazán</t>
  </si>
  <si>
    <t>Štefan</t>
  </si>
  <si>
    <t>Nitr.Rudno</t>
  </si>
  <si>
    <t>Poruban</t>
  </si>
  <si>
    <t>Panisová</t>
  </si>
  <si>
    <t>Žilina</t>
  </si>
  <si>
    <t xml:space="preserve">muži - 5 km </t>
  </si>
  <si>
    <t>ženy - 5 km</t>
  </si>
  <si>
    <t>Bratislava</t>
  </si>
  <si>
    <t>Por. číslo</t>
  </si>
  <si>
    <t>NW</t>
  </si>
  <si>
    <t>Štafety 4x2,5 km</t>
  </si>
  <si>
    <t>150 m</t>
  </si>
  <si>
    <t>8-13 rokov</t>
  </si>
  <si>
    <t>300 m</t>
  </si>
  <si>
    <t>600 m</t>
  </si>
  <si>
    <t>14-15 rokov</t>
  </si>
  <si>
    <t>Výsledková listina "Terchová v pohybe" zo dňa 5.januára 2018</t>
  </si>
  <si>
    <t>Rene</t>
  </si>
  <si>
    <t>Jaroslav</t>
  </si>
  <si>
    <t>Pavel</t>
  </si>
  <si>
    <t>Konstantin</t>
  </si>
  <si>
    <t>Mário</t>
  </si>
  <si>
    <t>Tobiáš</t>
  </si>
  <si>
    <t>Vanda</t>
  </si>
  <si>
    <t>Magdalena</t>
  </si>
  <si>
    <t>Marta</t>
  </si>
  <si>
    <t>Florian</t>
  </si>
  <si>
    <t>Bačíková</t>
  </si>
  <si>
    <t>Maly</t>
  </si>
  <si>
    <t>Repa             </t>
  </si>
  <si>
    <t>Farkaš</t>
  </si>
  <si>
    <t>Oravec</t>
  </si>
  <si>
    <t>Kopcan</t>
  </si>
  <si>
    <t>Mender</t>
  </si>
  <si>
    <t>Puchovsky</t>
  </si>
  <si>
    <t>Hanzlik</t>
  </si>
  <si>
    <t>Gunda</t>
  </si>
  <si>
    <t>Slivka</t>
  </si>
  <si>
    <t>Žigo</t>
  </si>
  <si>
    <t>Janík</t>
  </si>
  <si>
    <t>Krivosudský</t>
  </si>
  <si>
    <t>Rabada</t>
  </si>
  <si>
    <t>Pikulík</t>
  </si>
  <si>
    <t>Kucharcik</t>
  </si>
  <si>
    <t>Goldschmid</t>
  </si>
  <si>
    <t>Németh</t>
  </si>
  <si>
    <t>Červeň</t>
  </si>
  <si>
    <t>Somogyiova</t>
  </si>
  <si>
    <t>Machalova</t>
  </si>
  <si>
    <t>Kusyova</t>
  </si>
  <si>
    <t>Petrikovičová</t>
  </si>
  <si>
    <t>Adamovska</t>
  </si>
  <si>
    <t>Ondrášová</t>
  </si>
  <si>
    <t>Humeňanská</t>
  </si>
  <si>
    <t>Kevický</t>
  </si>
  <si>
    <t>ŠK pre Radost</t>
  </si>
  <si>
    <t>Radosť z Pohybu   </t>
  </si>
  <si>
    <t>bežci Lučenec</t>
  </si>
  <si>
    <t xml:space="preserve">Nereus Žilina   </t>
  </si>
  <si>
    <t>Bratislava </t>
  </si>
  <si>
    <t>Nitra</t>
  </si>
  <si>
    <t>Hasiči Ludrová</t>
  </si>
  <si>
    <t>EnergyFit Prievidza</t>
  </si>
  <si>
    <t>iRun Bratislava Rača</t>
  </si>
  <si>
    <t>WEE</t>
  </si>
  <si>
    <t>BeeeH</t>
  </si>
  <si>
    <t>TURIEC.RUN</t>
  </si>
  <si>
    <t>pop.corn kanianka</t>
  </si>
  <si>
    <t>KKM Čadca</t>
  </si>
  <si>
    <t>Pezinok</t>
  </si>
  <si>
    <t>Kysucké múzeum</t>
  </si>
  <si>
    <t>Sereď</t>
  </si>
  <si>
    <t>Mestský pavecký klub D. Kubín</t>
  </si>
  <si>
    <t>Direct Marketing - Bratislava</t>
  </si>
  <si>
    <t>Cadca</t>
  </si>
  <si>
    <t>Rapid Bratislava</t>
  </si>
  <si>
    <t>SRTG Považská Bystrica</t>
  </si>
  <si>
    <t>Bežecký klub Dolný Kubín</t>
  </si>
  <si>
    <t>andulka</t>
  </si>
  <si>
    <t>SKH</t>
  </si>
  <si>
    <t>SeveRUNky</t>
  </si>
  <si>
    <t>Puchov</t>
  </si>
  <si>
    <t>zaplatene</t>
  </si>
  <si>
    <t>Alzbeta</t>
  </si>
  <si>
    <t>Greguš</t>
  </si>
  <si>
    <t>Dušan</t>
  </si>
  <si>
    <t>Nordic Walking Ružomberok</t>
  </si>
  <si>
    <t>Cabaj</t>
  </si>
  <si>
    <t>Huťa</t>
  </si>
  <si>
    <t>Maroš</t>
  </si>
  <si>
    <t>Kasman</t>
  </si>
  <si>
    <t>Krištóf</t>
  </si>
  <si>
    <t>Róbert</t>
  </si>
  <si>
    <t>Marián</t>
  </si>
  <si>
    <t>Zábojník</t>
  </si>
  <si>
    <t>Matej</t>
  </si>
  <si>
    <t xml:space="preserve">Gramata </t>
  </si>
  <si>
    <t xml:space="preserve">Michal </t>
  </si>
  <si>
    <t>Michalcova</t>
  </si>
  <si>
    <t xml:space="preserve">Valková </t>
  </si>
  <si>
    <t xml:space="preserve">Zuzana </t>
  </si>
  <si>
    <t>Krištófová Soldosová</t>
  </si>
  <si>
    <t>Michalcová</t>
  </si>
  <si>
    <t>Fainová</t>
  </si>
  <si>
    <t>Moniko</t>
  </si>
  <si>
    <t>Ďuranová</t>
  </si>
  <si>
    <t>Lamošová</t>
  </si>
  <si>
    <t>Segetová</t>
  </si>
  <si>
    <t>Erika</t>
  </si>
  <si>
    <t>Babinská</t>
  </si>
  <si>
    <t>Miroslava</t>
  </si>
  <si>
    <t>Jendrichovská</t>
  </si>
  <si>
    <t>Danka</t>
  </si>
  <si>
    <t>Počarová</t>
  </si>
  <si>
    <t>MARAS team Rožňava</t>
  </si>
  <si>
    <t>Ares Gym Žilina</t>
  </si>
  <si>
    <t>AO Slávia ŽU Žilina</t>
  </si>
  <si>
    <t xml:space="preserve">Topoľčany </t>
  </si>
  <si>
    <t>Valibukfitness Ružomberok</t>
  </si>
  <si>
    <t>BB</t>
  </si>
  <si>
    <t>Bežecky klub Dolny Kubin</t>
  </si>
  <si>
    <t>úhrada</t>
  </si>
  <si>
    <t>Fodreková</t>
  </si>
  <si>
    <t>Maras Team</t>
  </si>
  <si>
    <t>Ivan</t>
  </si>
  <si>
    <t>Lipt.Mikuláš</t>
  </si>
  <si>
    <t>Jánošíková</t>
  </si>
  <si>
    <t>Nicol</t>
  </si>
  <si>
    <t>Chiara</t>
  </si>
  <si>
    <t>AK Čadca</t>
  </si>
  <si>
    <t>dievčatá 2005 - 2010</t>
  </si>
  <si>
    <t>čas</t>
  </si>
  <si>
    <t xml:space="preserve">Ringer Oliver         Maras Ladislav          Krajňáková Katarína     Jendrichová Danka </t>
  </si>
  <si>
    <t xml:space="preserve">Magdalena </t>
  </si>
  <si>
    <t>1973</t>
  </si>
  <si>
    <t>Stupava</t>
  </si>
  <si>
    <t>Daniel</t>
  </si>
  <si>
    <t>Ďuroška</t>
  </si>
  <si>
    <t>Železov</t>
  </si>
  <si>
    <t>Dvonč</t>
  </si>
  <si>
    <t>Lukas</t>
  </si>
  <si>
    <t>chlapci 2011 - 2018</t>
  </si>
  <si>
    <t>dievčatá 2011 - 2018</t>
  </si>
  <si>
    <t>Országová Silvia       Dúbravková Dana        Dúbravka Ján       Bartoň  Milan</t>
  </si>
  <si>
    <t>Hella 4</t>
  </si>
  <si>
    <t>Hella 1</t>
  </si>
  <si>
    <t>Šudy  Marián          Krošlák Michal         Haluza Rudolf         Selešová Mária</t>
  </si>
  <si>
    <t>Švolík Jozef             Sirotná Lenka           Sirotná  Katarína               Šimora Peter</t>
  </si>
  <si>
    <t>Hella 2</t>
  </si>
  <si>
    <t>Hella 3</t>
  </si>
  <si>
    <t>Domovcová</t>
  </si>
  <si>
    <t>1972</t>
  </si>
  <si>
    <t xml:space="preserve">MARAS team </t>
  </si>
  <si>
    <t>Marková Ivana     Vaneková Martina    Pavlíková Zuzana      Igazová Tatiana</t>
  </si>
  <si>
    <t>Paták</t>
  </si>
  <si>
    <t xml:space="preserve">Bezáková Veronika      Adamkovič Marián        Repa Ľuboš     Matejička Peter </t>
  </si>
  <si>
    <t>Štart. čís.</t>
  </si>
  <si>
    <t>Beh so psom 390 m</t>
  </si>
  <si>
    <t xml:space="preserve">Gabriška Roman      Škulttyová Darina      Ducho Peter           Kapri Pavol </t>
  </si>
  <si>
    <t>Strežo</t>
  </si>
  <si>
    <t>BK Dolný Kubín</t>
  </si>
  <si>
    <t>1990</t>
  </si>
  <si>
    <t>Kolibárová</t>
  </si>
  <si>
    <t>Demočko</t>
  </si>
  <si>
    <t>Bilická</t>
  </si>
  <si>
    <t>Iveta</t>
  </si>
  <si>
    <t>1976</t>
  </si>
  <si>
    <t>1974</t>
  </si>
  <si>
    <t>Bačík</t>
  </si>
  <si>
    <t>Dominik</t>
  </si>
  <si>
    <t>1977</t>
  </si>
  <si>
    <t>Veľké Zálužie</t>
  </si>
  <si>
    <t>1975</t>
  </si>
  <si>
    <t>Bystrica</t>
  </si>
  <si>
    <r>
      <t xml:space="preserve">0:09:56                   0:25:14                    0 41:02                     </t>
    </r>
    <r>
      <rPr>
        <b/>
        <sz val="10"/>
        <color indexed="10"/>
        <rFont val="Arial"/>
        <family val="2"/>
      </rPr>
      <t xml:space="preserve"> 0:56:00</t>
    </r>
  </si>
  <si>
    <r>
      <t xml:space="preserve">0:13:22                   0 30:43                   0:48:19                        </t>
    </r>
    <r>
      <rPr>
        <b/>
        <sz val="10"/>
        <color indexed="10"/>
        <rFont val="Arial"/>
        <family val="2"/>
      </rPr>
      <t xml:space="preserve">  1:02:37</t>
    </r>
  </si>
  <si>
    <r>
      <t xml:space="preserve">0:17:54                  0:33:30                     0:48:07                       </t>
    </r>
    <r>
      <rPr>
        <b/>
        <sz val="10"/>
        <color indexed="10"/>
        <rFont val="Arial"/>
        <family val="2"/>
      </rPr>
      <t xml:space="preserve"> 1:03:26</t>
    </r>
  </si>
  <si>
    <r>
      <t xml:space="preserve">0:17:56                0:36:48                0:54:09                   </t>
    </r>
    <r>
      <rPr>
        <b/>
        <sz val="10"/>
        <color indexed="10"/>
        <rFont val="Arial"/>
        <family val="2"/>
      </rPr>
      <t>1:08:41</t>
    </r>
  </si>
  <si>
    <r>
      <t xml:space="preserve">0:20:18               0:42:38               1:00:11            </t>
    </r>
    <r>
      <rPr>
        <b/>
        <sz val="10"/>
        <color indexed="10"/>
        <rFont val="Arial"/>
        <family val="2"/>
      </rPr>
      <t>1:17:40</t>
    </r>
  </si>
  <si>
    <t xml:space="preserve">muži - beh 10 km </t>
  </si>
  <si>
    <t xml:space="preserve">ženy - beh 10 km </t>
  </si>
  <si>
    <t>NF</t>
  </si>
  <si>
    <r>
      <t xml:space="preserve">0:12:38                    0:26:16                  0:38:26                       </t>
    </r>
    <r>
      <rPr>
        <b/>
        <sz val="10"/>
        <color indexed="10"/>
        <rFont val="Arial"/>
        <family val="2"/>
      </rPr>
      <t>0:51:28</t>
    </r>
  </si>
  <si>
    <r>
      <t xml:space="preserve">0:16:46             0:30:07                    0:44:05                    </t>
    </r>
    <r>
      <rPr>
        <b/>
        <sz val="10"/>
        <color indexed="10"/>
        <rFont val="Arial"/>
        <family val="2"/>
      </rPr>
      <t>0:57:19</t>
    </r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</si>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</sst>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Calibri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1" fontId="7" fillId="0" borderId="0" xfId="0" applyNumberFormat="1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9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5" fontId="1" fillId="0" borderId="10" xfId="0" applyNumberFormat="1" applyFont="1" applyFill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75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2" fillId="34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6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21" fontId="7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5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3" fontId="80" fillId="0" borderId="10" xfId="0" applyNumberFormat="1" applyFont="1" applyFill="1" applyBorder="1" applyAlignment="1">
      <alignment horizontal="center"/>
    </xf>
    <xf numFmtId="0" fontId="7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1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2" fontId="0" fillId="0" borderId="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32" fillId="0" borderId="12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3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3" fontId="43" fillId="0" borderId="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 vertical="center"/>
    </xf>
    <xf numFmtId="0" fontId="71" fillId="34" borderId="10" xfId="0" applyFont="1" applyFill="1" applyBorder="1" applyAlignment="1">
      <alignment horizontal="center"/>
    </xf>
    <xf numFmtId="0" fontId="72" fillId="0" borderId="10" xfId="0" applyFont="1" applyBorder="1" applyAlignment="1">
      <alignment wrapText="1"/>
    </xf>
    <xf numFmtId="0" fontId="75" fillId="0" borderId="10" xfId="0" applyFont="1" applyBorder="1" applyAlignment="1">
      <alignment horizontal="center"/>
    </xf>
    <xf numFmtId="21" fontId="71" fillId="0" borderId="10" xfId="0" applyNumberFormat="1" applyFont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74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/>
    </xf>
    <xf numFmtId="21" fontId="73" fillId="0" borderId="10" xfId="0" applyNumberFormat="1" applyFont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21" fontId="70" fillId="0" borderId="10" xfId="0" applyNumberFormat="1" applyFont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22" fontId="74" fillId="0" borderId="10" xfId="0" applyNumberFormat="1" applyFont="1" applyFill="1" applyBorder="1" applyAlignment="1">
      <alignment/>
    </xf>
    <xf numFmtId="0" fontId="7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49" fontId="0" fillId="34" borderId="10" xfId="0" applyNumberFormat="1" applyFon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4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15" fontId="75" fillId="0" borderId="10" xfId="0" applyNumberFormat="1" applyFont="1" applyBorder="1" applyAlignment="1">
      <alignment horizontal="center"/>
    </xf>
    <xf numFmtId="49" fontId="72" fillId="34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/>
    </xf>
    <xf numFmtId="21" fontId="72" fillId="0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72" fillId="0" borderId="0" xfId="0" applyFont="1" applyAlignment="1">
      <alignment/>
    </xf>
    <xf numFmtId="0" fontId="72" fillId="0" borderId="10" xfId="0" applyFont="1" applyFill="1" applyBorder="1" applyAlignment="1">
      <alignment horizontal="left"/>
    </xf>
    <xf numFmtId="15" fontId="75" fillId="0" borderId="10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left"/>
    </xf>
    <xf numFmtId="15" fontId="81" fillId="0" borderId="10" xfId="0" applyNumberFormat="1" applyFont="1" applyFill="1" applyBorder="1" applyAlignment="1">
      <alignment horizontal="center"/>
    </xf>
    <xf numFmtId="49" fontId="74" fillId="34" borderId="10" xfId="0" applyNumberFormat="1" applyFont="1" applyFill="1" applyBorder="1" applyAlignment="1">
      <alignment horizontal="center"/>
    </xf>
    <xf numFmtId="0" fontId="81" fillId="0" borderId="10" xfId="0" applyFont="1" applyBorder="1" applyAlignment="1">
      <alignment/>
    </xf>
    <xf numFmtId="21" fontId="74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/>
    </xf>
    <xf numFmtId="0" fontId="74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Fill="1" applyBorder="1" applyAlignment="1">
      <alignment horizontal="left"/>
    </xf>
    <xf numFmtId="0" fontId="82" fillId="0" borderId="10" xfId="0" applyFont="1" applyFill="1" applyBorder="1" applyAlignment="1">
      <alignment/>
    </xf>
    <xf numFmtId="49" fontId="82" fillId="34" borderId="10" xfId="0" applyNumberFormat="1" applyFont="1" applyFill="1" applyBorder="1" applyAlignment="1">
      <alignment horizontal="center"/>
    </xf>
    <xf numFmtId="21" fontId="82" fillId="0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82" fillId="0" borderId="0" xfId="0" applyFont="1" applyAlignment="1">
      <alignment/>
    </xf>
    <xf numFmtId="0" fontId="74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/>
    </xf>
    <xf numFmtId="15" fontId="81" fillId="0" borderId="10" xfId="0" applyNumberFormat="1" applyFont="1" applyBorder="1" applyAlignment="1">
      <alignment horizontal="center"/>
    </xf>
    <xf numFmtId="0" fontId="81" fillId="0" borderId="10" xfId="0" applyFont="1" applyFill="1" applyBorder="1" applyAlignment="1">
      <alignment/>
    </xf>
    <xf numFmtId="21" fontId="74" fillId="0" borderId="10" xfId="0" applyNumberFormat="1" applyFont="1" applyFill="1" applyBorder="1" applyAlignment="1">
      <alignment horizontal="center"/>
    </xf>
    <xf numFmtId="0" fontId="82" fillId="0" borderId="10" xfId="0" applyFont="1" applyBorder="1" applyAlignment="1">
      <alignment horizontal="left"/>
    </xf>
    <xf numFmtId="15" fontId="83" fillId="0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83" fillId="34" borderId="10" xfId="0" applyFont="1" applyFill="1" applyBorder="1" applyAlignment="1">
      <alignment horizontal="center"/>
    </xf>
    <xf numFmtId="21" fontId="82" fillId="0" borderId="10" xfId="0" applyNumberFormat="1" applyFont="1" applyBorder="1" applyAlignment="1">
      <alignment horizontal="center"/>
    </xf>
    <xf numFmtId="3" fontId="84" fillId="0" borderId="12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11" fillId="0" borderId="0" xfId="0" applyFont="1" applyFill="1" applyBorder="1" applyAlignment="1">
      <alignment/>
    </xf>
    <xf numFmtId="21" fontId="4" fillId="0" borderId="0" xfId="0" applyNumberFormat="1" applyFont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81" fillId="34" borderId="10" xfId="0" applyFont="1" applyFill="1" applyBorder="1" applyAlignment="1">
      <alignment horizontal="center"/>
    </xf>
    <xf numFmtId="3" fontId="85" fillId="0" borderId="12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4" fillId="0" borderId="10" xfId="0" applyFont="1" applyBorder="1" applyAlignment="1">
      <alignment/>
    </xf>
    <xf numFmtId="21" fontId="72" fillId="0" borderId="10" xfId="0" applyNumberFormat="1" applyFont="1" applyBorder="1" applyAlignment="1">
      <alignment horizontal="center"/>
    </xf>
    <xf numFmtId="3" fontId="86" fillId="0" borderId="12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87" fillId="0" borderId="10" xfId="0" applyFont="1" applyBorder="1" applyAlignment="1">
      <alignment/>
    </xf>
    <xf numFmtId="0" fontId="72" fillId="0" borderId="12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77" fillId="34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wrapText="1"/>
    </xf>
    <xf numFmtId="0" fontId="78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left" wrapText="1"/>
    </xf>
    <xf numFmtId="0" fontId="82" fillId="33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86" fillId="0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 horizontal="left" vertical="center"/>
    </xf>
    <xf numFmtId="0" fontId="4" fillId="34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2" customWidth="1"/>
    <col min="2" max="2" width="7.57421875" style="1" customWidth="1"/>
    <col min="3" max="3" width="14.7109375" style="42" customWidth="1"/>
    <col min="4" max="4" width="10.57421875" style="2" customWidth="1"/>
    <col min="5" max="5" width="5.28125" style="34" customWidth="1"/>
    <col min="6" max="6" width="7.57421875" style="205" customWidth="1"/>
    <col min="7" max="7" width="24.140625" style="3" customWidth="1"/>
    <col min="8" max="8" width="10.57421875" style="1" customWidth="1"/>
    <col min="9" max="9" width="4.57421875" style="1" hidden="1" customWidth="1"/>
    <col min="10" max="10" width="9.421875" style="3" hidden="1" customWidth="1"/>
    <col min="11" max="16384" width="9.140625" style="2" customWidth="1"/>
  </cols>
  <sheetData>
    <row r="1" ht="13.5" thickBot="1">
      <c r="D1" s="312" t="s">
        <v>278</v>
      </c>
    </row>
    <row r="2" spans="1:10" s="148" customFormat="1" ht="25.5" customHeight="1" thickBot="1">
      <c r="A2" s="303" t="s">
        <v>110</v>
      </c>
      <c r="B2" s="304"/>
      <c r="C2" s="304"/>
      <c r="D2" s="304"/>
      <c r="E2" s="304"/>
      <c r="F2" s="304"/>
      <c r="G2" s="304"/>
      <c r="H2" s="305"/>
      <c r="I2" s="16"/>
      <c r="J2" s="129"/>
    </row>
    <row r="3" spans="1:10" s="95" customFormat="1" ht="24.75" customHeight="1">
      <c r="A3" s="70" t="s">
        <v>273</v>
      </c>
      <c r="B3" s="70"/>
      <c r="C3" s="70"/>
      <c r="D3" s="70"/>
      <c r="E3" s="86"/>
      <c r="F3" s="258"/>
      <c r="G3" s="259"/>
      <c r="H3" s="87"/>
      <c r="I3" s="170"/>
      <c r="J3" s="150"/>
    </row>
    <row r="4" spans="1:10" s="41" customFormat="1" ht="34.5" customHeight="1">
      <c r="A4" s="55" t="s">
        <v>29</v>
      </c>
      <c r="B4" s="8" t="s">
        <v>42</v>
      </c>
      <c r="C4" s="91" t="s">
        <v>18</v>
      </c>
      <c r="D4" s="51" t="s">
        <v>0</v>
      </c>
      <c r="E4" s="76" t="s">
        <v>5</v>
      </c>
      <c r="F4" s="119" t="s">
        <v>9</v>
      </c>
      <c r="G4" s="77" t="s">
        <v>1</v>
      </c>
      <c r="H4" s="8" t="s">
        <v>2</v>
      </c>
      <c r="I4" s="8" t="s">
        <v>22</v>
      </c>
      <c r="J4" s="77"/>
    </row>
    <row r="5" spans="1:10" s="233" customFormat="1" ht="19.5" customHeight="1">
      <c r="A5" s="79">
        <v>1</v>
      </c>
      <c r="B5" s="80">
        <v>38</v>
      </c>
      <c r="C5" s="234" t="s">
        <v>11</v>
      </c>
      <c r="D5" s="82" t="s">
        <v>13</v>
      </c>
      <c r="E5" s="235" t="s">
        <v>3</v>
      </c>
      <c r="F5" s="229">
        <v>1988</v>
      </c>
      <c r="G5" s="230" t="s">
        <v>70</v>
      </c>
      <c r="H5" s="231">
        <v>0.030821759259259257</v>
      </c>
      <c r="I5" s="80">
        <v>0</v>
      </c>
      <c r="J5" s="232"/>
    </row>
    <row r="6" spans="1:10" s="242" customFormat="1" ht="19.5" customHeight="1">
      <c r="A6" s="83">
        <v>2</v>
      </c>
      <c r="B6" s="84">
        <v>9</v>
      </c>
      <c r="C6" s="236" t="s">
        <v>138</v>
      </c>
      <c r="D6" s="85" t="s">
        <v>116</v>
      </c>
      <c r="E6" s="237" t="s">
        <v>3</v>
      </c>
      <c r="F6" s="238">
        <v>2000</v>
      </c>
      <c r="G6" s="239" t="s">
        <v>169</v>
      </c>
      <c r="H6" s="240">
        <v>0.031018518518518515</v>
      </c>
      <c r="I6" s="84">
        <v>10</v>
      </c>
      <c r="J6" s="241"/>
    </row>
    <row r="7" spans="1:10" s="249" customFormat="1" ht="19.5" customHeight="1">
      <c r="A7" s="78">
        <v>3</v>
      </c>
      <c r="B7" s="243">
        <v>27</v>
      </c>
      <c r="C7" s="255" t="s">
        <v>140</v>
      </c>
      <c r="D7" s="188" t="s">
        <v>90</v>
      </c>
      <c r="E7" s="256" t="s">
        <v>3</v>
      </c>
      <c r="F7" s="246">
        <v>1987</v>
      </c>
      <c r="G7" s="248" t="s">
        <v>171</v>
      </c>
      <c r="H7" s="247">
        <v>0.031053240740740742</v>
      </c>
      <c r="I7" s="243">
        <v>0</v>
      </c>
      <c r="J7" s="257"/>
    </row>
    <row r="8" spans="1:10" ht="19.5" customHeight="1">
      <c r="A8" s="38">
        <v>4</v>
      </c>
      <c r="B8" s="24">
        <v>81</v>
      </c>
      <c r="C8" s="25" t="s">
        <v>122</v>
      </c>
      <c r="D8" s="130" t="s">
        <v>111</v>
      </c>
      <c r="E8" s="67" t="s">
        <v>3</v>
      </c>
      <c r="F8" s="203">
        <v>1983</v>
      </c>
      <c r="G8" s="160" t="s">
        <v>149</v>
      </c>
      <c r="H8" s="74">
        <v>0.033541666666666664</v>
      </c>
      <c r="I8" s="24">
        <v>0</v>
      </c>
      <c r="J8" s="160" t="s">
        <v>176</v>
      </c>
    </row>
    <row r="9" spans="1:10" ht="19.5" customHeight="1">
      <c r="A9" s="38">
        <v>5</v>
      </c>
      <c r="B9" s="24">
        <v>51</v>
      </c>
      <c r="C9" s="26" t="s">
        <v>61</v>
      </c>
      <c r="D9" s="10" t="s">
        <v>20</v>
      </c>
      <c r="E9" s="67" t="s">
        <v>3</v>
      </c>
      <c r="F9" s="203" t="s">
        <v>261</v>
      </c>
      <c r="G9" s="161" t="s">
        <v>72</v>
      </c>
      <c r="H9" s="74">
        <v>0.03800925925925926</v>
      </c>
      <c r="I9" s="24">
        <v>0</v>
      </c>
      <c r="J9" s="160" t="s">
        <v>176</v>
      </c>
    </row>
    <row r="10" spans="1:10" s="202" customFormat="1" ht="19.5" customHeight="1">
      <c r="A10" s="38">
        <v>6</v>
      </c>
      <c r="B10" s="24">
        <v>19</v>
      </c>
      <c r="C10" s="26" t="s">
        <v>80</v>
      </c>
      <c r="D10" s="10" t="s">
        <v>20</v>
      </c>
      <c r="E10" s="67" t="s">
        <v>3</v>
      </c>
      <c r="F10" s="203">
        <v>1973</v>
      </c>
      <c r="G10" s="200" t="s">
        <v>66</v>
      </c>
      <c r="H10" s="74">
        <v>0.03923611111111111</v>
      </c>
      <c r="I10" s="24">
        <v>0</v>
      </c>
      <c r="J10" s="160" t="s">
        <v>176</v>
      </c>
    </row>
    <row r="11" spans="1:10" ht="19.5" customHeight="1">
      <c r="A11" s="38">
        <v>7</v>
      </c>
      <c r="B11" s="24">
        <v>18</v>
      </c>
      <c r="C11" s="25" t="s">
        <v>148</v>
      </c>
      <c r="D11" s="9" t="s">
        <v>120</v>
      </c>
      <c r="E11" s="67" t="s">
        <v>3</v>
      </c>
      <c r="F11" s="203">
        <v>1971</v>
      </c>
      <c r="G11" s="161" t="s">
        <v>175</v>
      </c>
      <c r="H11" s="74">
        <v>0.04002314814814815</v>
      </c>
      <c r="I11" s="24">
        <v>0</v>
      </c>
      <c r="J11" s="160" t="s">
        <v>176</v>
      </c>
    </row>
    <row r="12" spans="1:10" ht="19.5" customHeight="1">
      <c r="A12" s="38">
        <v>8</v>
      </c>
      <c r="B12" s="24">
        <v>79</v>
      </c>
      <c r="C12" s="26" t="s">
        <v>91</v>
      </c>
      <c r="D12" s="10" t="s">
        <v>92</v>
      </c>
      <c r="E12" s="67" t="s">
        <v>3</v>
      </c>
      <c r="F12" s="203" t="s">
        <v>255</v>
      </c>
      <c r="G12" s="200" t="s">
        <v>154</v>
      </c>
      <c r="H12" s="74">
        <v>0.04024305555555556</v>
      </c>
      <c r="I12" s="24">
        <v>0</v>
      </c>
      <c r="J12" s="160" t="s">
        <v>176</v>
      </c>
    </row>
    <row r="13" spans="1:10" ht="19.5" customHeight="1">
      <c r="A13" s="38">
        <v>9</v>
      </c>
      <c r="B13" s="24">
        <v>25</v>
      </c>
      <c r="C13" s="25" t="s">
        <v>136</v>
      </c>
      <c r="D13" s="9" t="s">
        <v>75</v>
      </c>
      <c r="E13" s="67" t="s">
        <v>3</v>
      </c>
      <c r="F13" s="203">
        <v>1984</v>
      </c>
      <c r="G13" s="161" t="s">
        <v>167</v>
      </c>
      <c r="H13" s="75">
        <v>0.04224537037037037</v>
      </c>
      <c r="I13" s="24">
        <v>0</v>
      </c>
      <c r="J13" s="160" t="s">
        <v>176</v>
      </c>
    </row>
    <row r="14" spans="1:10" ht="19.5" customHeight="1">
      <c r="A14" s="38">
        <v>10</v>
      </c>
      <c r="B14" s="24">
        <v>10</v>
      </c>
      <c r="C14" s="25" t="s">
        <v>138</v>
      </c>
      <c r="D14" s="10" t="s">
        <v>218</v>
      </c>
      <c r="E14" s="67" t="s">
        <v>3</v>
      </c>
      <c r="F14" s="203" t="s">
        <v>228</v>
      </c>
      <c r="G14" s="161" t="s">
        <v>229</v>
      </c>
      <c r="H14" s="74">
        <v>0.04306712962962963</v>
      </c>
      <c r="I14" s="24">
        <v>0</v>
      </c>
      <c r="J14" s="160" t="s">
        <v>176</v>
      </c>
    </row>
    <row r="15" spans="1:10" ht="19.5" customHeight="1">
      <c r="A15" s="38">
        <v>11</v>
      </c>
      <c r="B15" s="24">
        <v>70</v>
      </c>
      <c r="C15" s="25" t="s">
        <v>64</v>
      </c>
      <c r="D15" s="9" t="s">
        <v>35</v>
      </c>
      <c r="E15" s="67" t="s">
        <v>3</v>
      </c>
      <c r="F15" s="203" t="s">
        <v>264</v>
      </c>
      <c r="G15" s="161" t="s">
        <v>98</v>
      </c>
      <c r="H15" s="74">
        <v>0.043263888888888886</v>
      </c>
      <c r="I15" s="24">
        <v>0</v>
      </c>
      <c r="J15" s="160" t="s">
        <v>176</v>
      </c>
    </row>
    <row r="16" spans="1:10" ht="19.5" customHeight="1">
      <c r="A16" s="38">
        <v>12</v>
      </c>
      <c r="B16" s="24">
        <v>42</v>
      </c>
      <c r="C16" s="25" t="s">
        <v>135</v>
      </c>
      <c r="D16" s="9" t="s">
        <v>90</v>
      </c>
      <c r="E16" s="67" t="s">
        <v>3</v>
      </c>
      <c r="F16" s="203">
        <v>1967</v>
      </c>
      <c r="G16" s="161" t="s">
        <v>166</v>
      </c>
      <c r="H16" s="75">
        <v>0.04402777777777778</v>
      </c>
      <c r="I16" s="24">
        <v>0</v>
      </c>
      <c r="J16" s="160" t="s">
        <v>176</v>
      </c>
    </row>
    <row r="17" spans="1:10" ht="19.5" customHeight="1">
      <c r="A17" s="38">
        <v>13</v>
      </c>
      <c r="B17" s="24">
        <v>86</v>
      </c>
      <c r="C17" s="25" t="s">
        <v>51</v>
      </c>
      <c r="D17" s="130" t="s">
        <v>33</v>
      </c>
      <c r="E17" s="67" t="s">
        <v>3</v>
      </c>
      <c r="F17" s="203">
        <v>1973</v>
      </c>
      <c r="G17" s="160" t="s">
        <v>58</v>
      </c>
      <c r="H17" s="74">
        <v>0.04446759259259259</v>
      </c>
      <c r="I17" s="24">
        <v>0</v>
      </c>
      <c r="J17" s="160" t="s">
        <v>176</v>
      </c>
    </row>
    <row r="18" spans="1:10" ht="19.5" customHeight="1">
      <c r="A18" s="38">
        <v>14</v>
      </c>
      <c r="B18" s="24">
        <v>11</v>
      </c>
      <c r="C18" s="25" t="s">
        <v>134</v>
      </c>
      <c r="D18" s="9" t="s">
        <v>230</v>
      </c>
      <c r="E18" s="67" t="s">
        <v>3</v>
      </c>
      <c r="F18" s="203">
        <v>1971</v>
      </c>
      <c r="G18" s="161" t="s">
        <v>165</v>
      </c>
      <c r="H18" s="74">
        <v>0.04496527777777778</v>
      </c>
      <c r="I18" s="24">
        <v>0</v>
      </c>
      <c r="J18" s="160" t="s">
        <v>176</v>
      </c>
    </row>
    <row r="19" spans="1:10" ht="19.5" customHeight="1">
      <c r="A19" s="38">
        <v>15</v>
      </c>
      <c r="B19" s="24">
        <v>46</v>
      </c>
      <c r="C19" s="25" t="s">
        <v>133</v>
      </c>
      <c r="D19" s="9" t="s">
        <v>115</v>
      </c>
      <c r="E19" s="67" t="s">
        <v>3</v>
      </c>
      <c r="F19" s="203">
        <v>1975</v>
      </c>
      <c r="G19" s="161" t="s">
        <v>164</v>
      </c>
      <c r="H19" s="74">
        <v>0.04728009259259259</v>
      </c>
      <c r="I19" s="24">
        <v>0</v>
      </c>
      <c r="J19" s="160" t="s">
        <v>176</v>
      </c>
    </row>
    <row r="20" spans="1:10" ht="19.5" customHeight="1">
      <c r="A20" s="38">
        <v>16</v>
      </c>
      <c r="B20" s="24">
        <v>20</v>
      </c>
      <c r="C20" s="25" t="s">
        <v>88</v>
      </c>
      <c r="D20" s="9" t="s">
        <v>16</v>
      </c>
      <c r="E20" s="67" t="s">
        <v>3</v>
      </c>
      <c r="F20" s="203"/>
      <c r="G20" s="161" t="s">
        <v>156</v>
      </c>
      <c r="H20" s="74">
        <v>0.04891203703703704</v>
      </c>
      <c r="I20" s="24">
        <v>0</v>
      </c>
      <c r="J20" s="160" t="s">
        <v>176</v>
      </c>
    </row>
    <row r="21" spans="1:10" ht="19.5" customHeight="1">
      <c r="A21" s="38">
        <v>17</v>
      </c>
      <c r="B21" s="24">
        <v>63</v>
      </c>
      <c r="C21" s="26" t="s">
        <v>59</v>
      </c>
      <c r="D21" s="10" t="s">
        <v>17</v>
      </c>
      <c r="E21" s="67" t="s">
        <v>3</v>
      </c>
      <c r="F21" s="203" t="s">
        <v>264</v>
      </c>
      <c r="G21" s="200" t="s">
        <v>265</v>
      </c>
      <c r="H21" s="74">
        <v>0.05075231481481481</v>
      </c>
      <c r="I21" s="214">
        <v>0</v>
      </c>
      <c r="J21" s="217" t="s">
        <v>176</v>
      </c>
    </row>
    <row r="22" spans="1:10" ht="19.5" customHeight="1">
      <c r="A22" s="37"/>
      <c r="B22" s="28"/>
      <c r="C22" s="218"/>
      <c r="D22" s="219"/>
      <c r="E22" s="220"/>
      <c r="F22" s="221"/>
      <c r="G22" s="222"/>
      <c r="H22" s="223"/>
      <c r="I22" s="28"/>
      <c r="J22" s="159"/>
    </row>
    <row r="23" spans="1:10" s="224" customFormat="1" ht="19.5" customHeight="1">
      <c r="A23" s="4" t="s">
        <v>274</v>
      </c>
      <c r="B23" s="28"/>
      <c r="C23" s="218"/>
      <c r="D23" s="219"/>
      <c r="E23" s="220"/>
      <c r="F23" s="221"/>
      <c r="G23" s="222"/>
      <c r="H23" s="223"/>
      <c r="I23" s="28"/>
      <c r="J23" s="159"/>
    </row>
    <row r="24" spans="1:10" s="41" customFormat="1" ht="34.5" customHeight="1">
      <c r="A24" s="55" t="s">
        <v>29</v>
      </c>
      <c r="B24" s="8" t="s">
        <v>42</v>
      </c>
      <c r="C24" s="91" t="s">
        <v>18</v>
      </c>
      <c r="D24" s="51" t="s">
        <v>0</v>
      </c>
      <c r="E24" s="76" t="s">
        <v>5</v>
      </c>
      <c r="F24" s="119" t="s">
        <v>9</v>
      </c>
      <c r="G24" s="77" t="s">
        <v>1</v>
      </c>
      <c r="H24" s="8" t="s">
        <v>2</v>
      </c>
      <c r="I24" s="226" t="s">
        <v>22</v>
      </c>
      <c r="J24" s="227"/>
    </row>
    <row r="25" spans="1:10" s="233" customFormat="1" ht="19.5" customHeight="1">
      <c r="A25" s="79">
        <v>1</v>
      </c>
      <c r="B25" s="80">
        <v>60</v>
      </c>
      <c r="C25" s="92" t="s">
        <v>81</v>
      </c>
      <c r="D25" s="81" t="s">
        <v>44</v>
      </c>
      <c r="E25" s="228" t="s">
        <v>4</v>
      </c>
      <c r="F25" s="229">
        <v>1977</v>
      </c>
      <c r="G25" s="230" t="s">
        <v>76</v>
      </c>
      <c r="H25" s="231">
        <v>0.03800925925925926</v>
      </c>
      <c r="I25" s="80">
        <v>10</v>
      </c>
      <c r="J25" s="232"/>
    </row>
    <row r="26" spans="1:10" s="242" customFormat="1" ht="19.5" customHeight="1">
      <c r="A26" s="83">
        <v>2</v>
      </c>
      <c r="B26" s="84">
        <v>28</v>
      </c>
      <c r="C26" s="250" t="s">
        <v>62</v>
      </c>
      <c r="D26" s="251" t="s">
        <v>54</v>
      </c>
      <c r="E26" s="252" t="s">
        <v>4</v>
      </c>
      <c r="F26" s="238">
        <v>1994</v>
      </c>
      <c r="G26" s="253" t="s">
        <v>71</v>
      </c>
      <c r="H26" s="254">
        <v>0.04028935185185185</v>
      </c>
      <c r="I26" s="84">
        <v>0</v>
      </c>
      <c r="J26" s="241" t="s">
        <v>176</v>
      </c>
    </row>
    <row r="27" spans="1:10" s="249" customFormat="1" ht="19.5" customHeight="1">
      <c r="A27" s="78">
        <v>3</v>
      </c>
      <c r="B27" s="243">
        <v>14</v>
      </c>
      <c r="C27" s="244" t="s">
        <v>244</v>
      </c>
      <c r="D27" s="245" t="s">
        <v>73</v>
      </c>
      <c r="E27" s="256" t="s">
        <v>4</v>
      </c>
      <c r="F27" s="246" t="s">
        <v>245</v>
      </c>
      <c r="G27" s="257" t="s">
        <v>24</v>
      </c>
      <c r="H27" s="247">
        <v>0.04134259259259259</v>
      </c>
      <c r="I27" s="243">
        <v>0</v>
      </c>
      <c r="J27" s="248" t="s">
        <v>176</v>
      </c>
    </row>
    <row r="28" spans="1:10" ht="19.5" customHeight="1">
      <c r="A28" s="38">
        <v>4</v>
      </c>
      <c r="B28" s="24">
        <v>71</v>
      </c>
      <c r="C28" s="25" t="s">
        <v>121</v>
      </c>
      <c r="D28" s="130" t="s">
        <v>54</v>
      </c>
      <c r="E28" s="68" t="s">
        <v>4</v>
      </c>
      <c r="F28" s="203">
        <v>1975</v>
      </c>
      <c r="G28" s="160" t="s">
        <v>77</v>
      </c>
      <c r="H28" s="74">
        <v>0.043368055555555556</v>
      </c>
      <c r="I28" s="24">
        <v>0</v>
      </c>
      <c r="J28" s="160" t="s">
        <v>176</v>
      </c>
    </row>
    <row r="29" spans="1:10" ht="19.5" customHeight="1">
      <c r="A29" s="38">
        <v>5</v>
      </c>
      <c r="B29" s="24">
        <v>26</v>
      </c>
      <c r="C29" s="25" t="s">
        <v>147</v>
      </c>
      <c r="D29" s="9" t="s">
        <v>119</v>
      </c>
      <c r="E29" s="68" t="s">
        <v>4</v>
      </c>
      <c r="F29" s="203">
        <v>1967</v>
      </c>
      <c r="G29" s="161" t="s">
        <v>57</v>
      </c>
      <c r="H29" s="74">
        <v>0.04386574074074074</v>
      </c>
      <c r="I29" s="24">
        <v>0</v>
      </c>
      <c r="J29" s="160" t="s">
        <v>176</v>
      </c>
    </row>
    <row r="30" spans="1:10" ht="19.5" customHeight="1">
      <c r="A30" s="38">
        <v>6</v>
      </c>
      <c r="B30" s="24">
        <v>65</v>
      </c>
      <c r="C30" s="25" t="s">
        <v>97</v>
      </c>
      <c r="D30" s="9" t="s">
        <v>34</v>
      </c>
      <c r="E30" s="68" t="s">
        <v>4</v>
      </c>
      <c r="F30" s="203" t="s">
        <v>266</v>
      </c>
      <c r="G30" s="161" t="s">
        <v>98</v>
      </c>
      <c r="H30" s="75">
        <v>0.04891203703703704</v>
      </c>
      <c r="I30" s="24">
        <v>0</v>
      </c>
      <c r="J30" s="160" t="s">
        <v>176</v>
      </c>
    </row>
    <row r="31" spans="1:10" ht="19.5" customHeight="1">
      <c r="A31" s="38">
        <v>7</v>
      </c>
      <c r="B31" s="24">
        <v>50</v>
      </c>
      <c r="C31" s="25" t="s">
        <v>45</v>
      </c>
      <c r="D31" s="9" t="s">
        <v>46</v>
      </c>
      <c r="E31" s="68" t="s">
        <v>4</v>
      </c>
      <c r="F31" s="203">
        <v>1973</v>
      </c>
      <c r="G31" s="161" t="s">
        <v>78</v>
      </c>
      <c r="H31" s="74">
        <v>0.051527777777777777</v>
      </c>
      <c r="I31" s="24">
        <v>0</v>
      </c>
      <c r="J31" s="160" t="s">
        <v>176</v>
      </c>
    </row>
    <row r="32" spans="1:10" ht="19.5" customHeight="1">
      <c r="A32" s="38">
        <v>8</v>
      </c>
      <c r="B32" s="24">
        <v>89</v>
      </c>
      <c r="C32" s="25" t="s">
        <v>143</v>
      </c>
      <c r="D32" s="10" t="s">
        <v>202</v>
      </c>
      <c r="E32" s="68" t="s">
        <v>4</v>
      </c>
      <c r="F32" s="203" t="s">
        <v>261</v>
      </c>
      <c r="G32" s="161" t="s">
        <v>267</v>
      </c>
      <c r="H32" s="74" t="s">
        <v>275</v>
      </c>
      <c r="I32" s="24">
        <v>0</v>
      </c>
      <c r="J32" s="160" t="s">
        <v>176</v>
      </c>
    </row>
    <row r="33" spans="1:10" ht="19.5" customHeight="1">
      <c r="A33" s="38">
        <v>9</v>
      </c>
      <c r="B33" s="24">
        <v>8</v>
      </c>
      <c r="C33" s="25" t="s">
        <v>145</v>
      </c>
      <c r="D33" s="10" t="s">
        <v>118</v>
      </c>
      <c r="E33" s="68" t="s">
        <v>4</v>
      </c>
      <c r="F33" s="203">
        <v>1981</v>
      </c>
      <c r="G33" s="200" t="s">
        <v>35</v>
      </c>
      <c r="H33" s="24" t="s">
        <v>275</v>
      </c>
      <c r="I33" s="24">
        <v>0</v>
      </c>
      <c r="J33" s="160" t="s">
        <v>176</v>
      </c>
    </row>
    <row r="34" spans="1:10" ht="19.5" customHeight="1" hidden="1">
      <c r="A34" s="38">
        <v>27</v>
      </c>
      <c r="B34" s="24"/>
      <c r="C34" s="26" t="s">
        <v>231</v>
      </c>
      <c r="D34" s="10" t="s">
        <v>12</v>
      </c>
      <c r="E34" s="67" t="s">
        <v>3</v>
      </c>
      <c r="F34" s="203">
        <v>1984</v>
      </c>
      <c r="G34" s="161" t="s">
        <v>98</v>
      </c>
      <c r="H34" s="74"/>
      <c r="I34" s="24"/>
      <c r="J34" s="160"/>
    </row>
    <row r="35" spans="1:10" ht="19.5" customHeight="1" hidden="1">
      <c r="A35" s="38">
        <v>28</v>
      </c>
      <c r="B35" s="24"/>
      <c r="C35" s="26" t="s">
        <v>233</v>
      </c>
      <c r="D35" s="10" t="s">
        <v>20</v>
      </c>
      <c r="E35" s="67" t="s">
        <v>3</v>
      </c>
      <c r="F35" s="203"/>
      <c r="G35" s="200" t="s">
        <v>152</v>
      </c>
      <c r="H35" s="75"/>
      <c r="I35" s="24">
        <v>0</v>
      </c>
      <c r="J35" s="160" t="s">
        <v>176</v>
      </c>
    </row>
    <row r="36" spans="1:10" ht="19.5" customHeight="1" hidden="1">
      <c r="A36" s="38">
        <v>29</v>
      </c>
      <c r="B36" s="24"/>
      <c r="C36" s="26" t="s">
        <v>124</v>
      </c>
      <c r="D36" s="10" t="s">
        <v>12</v>
      </c>
      <c r="E36" s="67" t="s">
        <v>3</v>
      </c>
      <c r="F36" s="203"/>
      <c r="G36" s="200" t="s">
        <v>151</v>
      </c>
      <c r="H36" s="74"/>
      <c r="I36" s="24"/>
      <c r="J36" s="160"/>
    </row>
    <row r="37" spans="1:10" ht="19.5" customHeight="1" hidden="1">
      <c r="A37" s="38">
        <v>30</v>
      </c>
      <c r="B37" s="24"/>
      <c r="C37" s="25" t="s">
        <v>130</v>
      </c>
      <c r="D37" s="9" t="s">
        <v>17</v>
      </c>
      <c r="E37" s="67" t="s">
        <v>3</v>
      </c>
      <c r="F37" s="203">
        <v>1955</v>
      </c>
      <c r="G37" s="161" t="s">
        <v>161</v>
      </c>
      <c r="H37" s="74"/>
      <c r="I37" s="24"/>
      <c r="J37" s="160"/>
    </row>
    <row r="38" spans="1:10" ht="19.5" customHeight="1" hidden="1">
      <c r="A38" s="38">
        <v>31</v>
      </c>
      <c r="B38" s="24"/>
      <c r="C38" s="25" t="s">
        <v>129</v>
      </c>
      <c r="D38" s="9" t="s">
        <v>234</v>
      </c>
      <c r="E38" s="67" t="s">
        <v>3</v>
      </c>
      <c r="F38" s="203"/>
      <c r="G38" s="161" t="s">
        <v>159</v>
      </c>
      <c r="H38" s="74"/>
      <c r="I38" s="24">
        <v>0</v>
      </c>
      <c r="J38" s="160" t="s">
        <v>176</v>
      </c>
    </row>
    <row r="39" spans="1:10" ht="19.5" customHeight="1" hidden="1">
      <c r="A39" s="38">
        <v>32</v>
      </c>
      <c r="B39" s="24"/>
      <c r="C39" s="26" t="s">
        <v>126</v>
      </c>
      <c r="D39" s="10" t="s">
        <v>25</v>
      </c>
      <c r="E39" s="67" t="s">
        <v>3</v>
      </c>
      <c r="F39" s="203"/>
      <c r="G39" s="200" t="s">
        <v>66</v>
      </c>
      <c r="H39" s="74"/>
      <c r="I39" s="24">
        <v>0</v>
      </c>
      <c r="J39" s="160" t="s">
        <v>176</v>
      </c>
    </row>
    <row r="40" spans="1:10" ht="19.5" customHeight="1" hidden="1">
      <c r="A40" s="38">
        <v>33</v>
      </c>
      <c r="B40" s="73"/>
      <c r="C40" s="25" t="s">
        <v>137</v>
      </c>
      <c r="D40" s="9" t="s">
        <v>20</v>
      </c>
      <c r="E40" s="67" t="s">
        <v>3</v>
      </c>
      <c r="F40" s="203">
        <v>1988</v>
      </c>
      <c r="G40" s="161" t="s">
        <v>168</v>
      </c>
      <c r="H40" s="204"/>
      <c r="I40" s="24"/>
      <c r="J40" s="160"/>
    </row>
    <row r="41" spans="1:10" ht="19.5" customHeight="1" hidden="1">
      <c r="A41" s="38">
        <v>34</v>
      </c>
      <c r="B41" s="24"/>
      <c r="C41" s="26" t="s">
        <v>60</v>
      </c>
      <c r="D41" s="10" t="s">
        <v>21</v>
      </c>
      <c r="E41" s="68" t="s">
        <v>4</v>
      </c>
      <c r="F41" s="203"/>
      <c r="G41" s="161" t="s">
        <v>67</v>
      </c>
      <c r="H41" s="74"/>
      <c r="I41" s="24">
        <v>0</v>
      </c>
      <c r="J41" s="160" t="s">
        <v>176</v>
      </c>
    </row>
    <row r="42" spans="1:10" ht="19.5" customHeight="1" hidden="1">
      <c r="A42" s="38">
        <v>35</v>
      </c>
      <c r="B42" s="24"/>
      <c r="C42" s="26" t="s">
        <v>142</v>
      </c>
      <c r="D42" s="10" t="s">
        <v>117</v>
      </c>
      <c r="E42" s="68" t="s">
        <v>4</v>
      </c>
      <c r="F42" s="203"/>
      <c r="G42" s="161" t="s">
        <v>173</v>
      </c>
      <c r="H42" s="74"/>
      <c r="I42" s="24">
        <v>0</v>
      </c>
      <c r="J42" s="160" t="s">
        <v>176</v>
      </c>
    </row>
    <row r="43" spans="1:10" ht="19.5" customHeight="1" hidden="1">
      <c r="A43" s="38">
        <v>36</v>
      </c>
      <c r="B43" s="24"/>
      <c r="C43" s="25" t="s">
        <v>127</v>
      </c>
      <c r="D43" s="9" t="s">
        <v>112</v>
      </c>
      <c r="E43" s="67" t="s">
        <v>3</v>
      </c>
      <c r="F43" s="203"/>
      <c r="G43" s="161" t="s">
        <v>155</v>
      </c>
      <c r="H43" s="74"/>
      <c r="I43" s="24">
        <v>0</v>
      </c>
      <c r="J43" s="160" t="s">
        <v>176</v>
      </c>
    </row>
    <row r="44" spans="1:10" ht="19.5" customHeight="1" hidden="1">
      <c r="A44" s="38">
        <v>37</v>
      </c>
      <c r="B44" s="24"/>
      <c r="C44" s="25" t="s">
        <v>139</v>
      </c>
      <c r="D44" s="9" t="s">
        <v>16</v>
      </c>
      <c r="E44" s="67" t="s">
        <v>3</v>
      </c>
      <c r="F44" s="203">
        <v>1972</v>
      </c>
      <c r="G44" s="161" t="s">
        <v>170</v>
      </c>
      <c r="H44" s="75"/>
      <c r="I44" s="24"/>
      <c r="J44" s="160"/>
    </row>
    <row r="45" spans="1:10" ht="19.5" customHeight="1" hidden="1">
      <c r="A45" s="38">
        <v>38</v>
      </c>
      <c r="B45" s="24"/>
      <c r="C45" s="25" t="s">
        <v>146</v>
      </c>
      <c r="D45" s="9" t="s">
        <v>54</v>
      </c>
      <c r="E45" s="68" t="s">
        <v>4</v>
      </c>
      <c r="F45" s="203">
        <v>1980</v>
      </c>
      <c r="G45" s="161" t="s">
        <v>174</v>
      </c>
      <c r="H45" s="111"/>
      <c r="I45" s="24"/>
      <c r="J45" s="160"/>
    </row>
    <row r="46" spans="1:10" ht="19.5" customHeight="1" hidden="1">
      <c r="A46" s="38">
        <v>39</v>
      </c>
      <c r="B46" s="24"/>
      <c r="C46" s="26" t="s">
        <v>125</v>
      </c>
      <c r="D46" s="10" t="s">
        <v>17</v>
      </c>
      <c r="E46" s="67" t="s">
        <v>3</v>
      </c>
      <c r="F46" s="203"/>
      <c r="G46" s="161" t="s">
        <v>153</v>
      </c>
      <c r="H46" s="74"/>
      <c r="I46" s="24">
        <v>0</v>
      </c>
      <c r="J46" s="160" t="s">
        <v>176</v>
      </c>
    </row>
    <row r="47" spans="1:10" ht="19.5" customHeight="1" hidden="1">
      <c r="A47" s="38">
        <v>40</v>
      </c>
      <c r="B47" s="24"/>
      <c r="C47" s="25" t="s">
        <v>144</v>
      </c>
      <c r="D47" s="9" t="s">
        <v>15</v>
      </c>
      <c r="E47" s="68" t="s">
        <v>4</v>
      </c>
      <c r="F47" s="203"/>
      <c r="G47" s="161"/>
      <c r="H47" s="74"/>
      <c r="I47" s="24">
        <v>0</v>
      </c>
      <c r="J47" s="160" t="s">
        <v>176</v>
      </c>
    </row>
    <row r="48" spans="1:10" ht="19.5" customHeight="1" hidden="1">
      <c r="A48" s="38">
        <v>41</v>
      </c>
      <c r="B48" s="24"/>
      <c r="C48" s="25" t="s">
        <v>96</v>
      </c>
      <c r="D48" s="9" t="s">
        <v>14</v>
      </c>
      <c r="E48" s="67" t="s">
        <v>3</v>
      </c>
      <c r="F48" s="203"/>
      <c r="G48" s="161" t="s">
        <v>158</v>
      </c>
      <c r="H48" s="75"/>
      <c r="I48" s="24">
        <v>0</v>
      </c>
      <c r="J48" s="160" t="s">
        <v>176</v>
      </c>
    </row>
    <row r="49" spans="1:10" ht="19.5" customHeight="1" hidden="1">
      <c r="A49" s="38">
        <v>42</v>
      </c>
      <c r="B49" s="24"/>
      <c r="C49" s="25" t="s">
        <v>128</v>
      </c>
      <c r="D49" s="9" t="s">
        <v>113</v>
      </c>
      <c r="E49" s="67" t="s">
        <v>3</v>
      </c>
      <c r="F49" s="203"/>
      <c r="G49" s="161" t="s">
        <v>157</v>
      </c>
      <c r="H49" s="74"/>
      <c r="I49" s="24">
        <v>0</v>
      </c>
      <c r="J49" s="160" t="s">
        <v>176</v>
      </c>
    </row>
    <row r="50" spans="1:10" ht="19.5" customHeight="1" hidden="1">
      <c r="A50" s="38">
        <v>43</v>
      </c>
      <c r="B50" s="24"/>
      <c r="C50" s="26" t="s">
        <v>123</v>
      </c>
      <c r="D50" s="9" t="s">
        <v>79</v>
      </c>
      <c r="E50" s="67" t="s">
        <v>3</v>
      </c>
      <c r="F50" s="203"/>
      <c r="G50" s="200" t="s">
        <v>150</v>
      </c>
      <c r="H50" s="75"/>
      <c r="I50" s="24">
        <v>0</v>
      </c>
      <c r="J50" s="160" t="s">
        <v>176</v>
      </c>
    </row>
    <row r="51" spans="1:10" ht="19.5" customHeight="1" hidden="1">
      <c r="A51" s="38">
        <v>44</v>
      </c>
      <c r="B51" s="24"/>
      <c r="C51" s="25" t="s">
        <v>131</v>
      </c>
      <c r="D51" s="9" t="s">
        <v>90</v>
      </c>
      <c r="E51" s="67" t="s">
        <v>3</v>
      </c>
      <c r="F51" s="203">
        <v>1957</v>
      </c>
      <c r="G51" s="161" t="s">
        <v>162</v>
      </c>
      <c r="H51" s="74"/>
      <c r="I51" s="24"/>
      <c r="J51" s="160"/>
    </row>
    <row r="52" spans="1:10" ht="19.5" customHeight="1" hidden="1">
      <c r="A52" s="38">
        <v>45</v>
      </c>
      <c r="B52" s="24"/>
      <c r="C52" s="26" t="s">
        <v>141</v>
      </c>
      <c r="D52" s="22" t="s">
        <v>47</v>
      </c>
      <c r="E52" s="68" t="s">
        <v>4</v>
      </c>
      <c r="F52" s="203"/>
      <c r="G52" s="200" t="s">
        <v>172</v>
      </c>
      <c r="H52" s="74"/>
      <c r="I52" s="24">
        <v>0</v>
      </c>
      <c r="J52" s="160" t="s">
        <v>176</v>
      </c>
    </row>
    <row r="53" spans="1:10" ht="19.5" customHeight="1" hidden="1">
      <c r="A53" s="38">
        <v>46</v>
      </c>
      <c r="B53" s="24"/>
      <c r="C53" s="26" t="s">
        <v>232</v>
      </c>
      <c r="D53" s="10" t="s">
        <v>114</v>
      </c>
      <c r="E53" s="67" t="s">
        <v>3</v>
      </c>
      <c r="F53" s="203">
        <v>1971</v>
      </c>
      <c r="G53" s="161" t="s">
        <v>160</v>
      </c>
      <c r="H53" s="75"/>
      <c r="I53" s="24"/>
      <c r="J53" s="160"/>
    </row>
    <row r="54" spans="1:10" ht="19.5" customHeight="1" hidden="1">
      <c r="A54" s="38">
        <v>47</v>
      </c>
      <c r="B54" s="24"/>
      <c r="C54" s="25" t="s">
        <v>132</v>
      </c>
      <c r="D54" s="9" t="s">
        <v>12</v>
      </c>
      <c r="E54" s="67" t="s">
        <v>3</v>
      </c>
      <c r="F54" s="203">
        <v>1969</v>
      </c>
      <c r="G54" s="161" t="s">
        <v>163</v>
      </c>
      <c r="H54" s="75"/>
      <c r="I54" s="24"/>
      <c r="J54" s="160"/>
    </row>
    <row r="55" spans="1:10" ht="19.5" customHeight="1" hidden="1">
      <c r="A55" s="38">
        <v>50</v>
      </c>
      <c r="B55" s="24"/>
      <c r="C55" s="26"/>
      <c r="D55" s="10"/>
      <c r="E55" s="67" t="s">
        <v>3</v>
      </c>
      <c r="F55" s="203"/>
      <c r="G55" s="161"/>
      <c r="H55" s="111"/>
      <c r="I55" s="24"/>
      <c r="J55" s="161"/>
    </row>
    <row r="56" spans="1:10" ht="19.5" customHeight="1" hidden="1">
      <c r="A56" s="38">
        <v>51</v>
      </c>
      <c r="B56" s="24"/>
      <c r="C56" s="26"/>
      <c r="D56" s="10"/>
      <c r="E56" s="67" t="s">
        <v>3</v>
      </c>
      <c r="F56" s="203"/>
      <c r="G56" s="161"/>
      <c r="H56" s="111"/>
      <c r="I56" s="24"/>
      <c r="J56" s="161"/>
    </row>
    <row r="57" spans="1:10" ht="19.5" customHeight="1" hidden="1">
      <c r="A57" s="38">
        <v>52</v>
      </c>
      <c r="B57" s="24"/>
      <c r="C57" s="26"/>
      <c r="D57" s="10"/>
      <c r="E57" s="67" t="s">
        <v>3</v>
      </c>
      <c r="F57" s="203"/>
      <c r="G57" s="161"/>
      <c r="H57" s="111"/>
      <c r="I57" s="24"/>
      <c r="J57" s="161"/>
    </row>
    <row r="58" spans="1:10" ht="19.5" customHeight="1" hidden="1">
      <c r="A58" s="38">
        <v>53</v>
      </c>
      <c r="B58" s="24"/>
      <c r="C58" s="26"/>
      <c r="D58" s="10"/>
      <c r="E58" s="67" t="s">
        <v>3</v>
      </c>
      <c r="F58" s="203"/>
      <c r="G58" s="161"/>
      <c r="H58" s="111"/>
      <c r="I58" s="24"/>
      <c r="J58" s="161"/>
    </row>
    <row r="59" spans="1:10" ht="19.5" customHeight="1" hidden="1">
      <c r="A59" s="38">
        <v>54</v>
      </c>
      <c r="B59" s="24"/>
      <c r="C59" s="26"/>
      <c r="D59" s="10"/>
      <c r="E59" s="67" t="s">
        <v>3</v>
      </c>
      <c r="F59" s="203"/>
      <c r="G59" s="161"/>
      <c r="H59" s="111"/>
      <c r="I59" s="24"/>
      <c r="J59" s="161"/>
    </row>
    <row r="60" spans="1:10" ht="19.5" customHeight="1" hidden="1">
      <c r="A60" s="38">
        <v>55</v>
      </c>
      <c r="B60" s="24"/>
      <c r="C60" s="26"/>
      <c r="D60" s="10"/>
      <c r="E60" s="67" t="s">
        <v>3</v>
      </c>
      <c r="F60" s="203"/>
      <c r="G60" s="161"/>
      <c r="H60" s="111"/>
      <c r="I60" s="24"/>
      <c r="J60" s="161"/>
    </row>
    <row r="61" spans="1:10" ht="19.5" customHeight="1" hidden="1">
      <c r="A61" s="38">
        <v>56</v>
      </c>
      <c r="B61" s="24"/>
      <c r="C61" s="26"/>
      <c r="D61" s="10"/>
      <c r="E61" s="67" t="s">
        <v>3</v>
      </c>
      <c r="F61" s="203"/>
      <c r="G61" s="161"/>
      <c r="H61" s="111"/>
      <c r="I61" s="24"/>
      <c r="J61" s="161"/>
    </row>
    <row r="62" spans="1:10" ht="19.5" customHeight="1" hidden="1">
      <c r="A62" s="38">
        <v>57</v>
      </c>
      <c r="B62" s="24"/>
      <c r="C62" s="26"/>
      <c r="D62" s="10"/>
      <c r="E62" s="67" t="s">
        <v>3</v>
      </c>
      <c r="F62" s="203"/>
      <c r="G62" s="161"/>
      <c r="H62" s="111"/>
      <c r="I62" s="24"/>
      <c r="J62" s="161"/>
    </row>
    <row r="63" spans="1:10" ht="19.5" customHeight="1" hidden="1">
      <c r="A63" s="38">
        <v>58</v>
      </c>
      <c r="B63" s="24"/>
      <c r="C63" s="26"/>
      <c r="D63" s="10"/>
      <c r="E63" s="67" t="s">
        <v>3</v>
      </c>
      <c r="F63" s="203"/>
      <c r="G63" s="161"/>
      <c r="H63" s="111"/>
      <c r="I63" s="24"/>
      <c r="J63" s="161"/>
    </row>
    <row r="64" spans="1:10" ht="19.5" customHeight="1" hidden="1">
      <c r="A64" s="38">
        <v>59</v>
      </c>
      <c r="B64" s="24"/>
      <c r="C64" s="26"/>
      <c r="D64" s="10"/>
      <c r="E64" s="67" t="s">
        <v>3</v>
      </c>
      <c r="F64" s="203"/>
      <c r="G64" s="161"/>
      <c r="H64" s="111"/>
      <c r="I64" s="24"/>
      <c r="J64" s="161"/>
    </row>
    <row r="65" spans="1:10" ht="19.5" customHeight="1" hidden="1">
      <c r="A65" s="38">
        <v>60</v>
      </c>
      <c r="B65" s="24"/>
      <c r="C65" s="26"/>
      <c r="D65" s="10"/>
      <c r="E65" s="67" t="s">
        <v>3</v>
      </c>
      <c r="F65" s="203"/>
      <c r="G65" s="161"/>
      <c r="H65" s="111"/>
      <c r="I65" s="24"/>
      <c r="J65" s="161"/>
    </row>
    <row r="66" spans="1:10" ht="19.5" customHeight="1" hidden="1">
      <c r="A66" s="38">
        <v>61</v>
      </c>
      <c r="B66" s="24"/>
      <c r="C66" s="26"/>
      <c r="D66" s="10"/>
      <c r="E66" s="67" t="s">
        <v>3</v>
      </c>
      <c r="F66" s="203"/>
      <c r="G66" s="161"/>
      <c r="H66" s="111"/>
      <c r="I66" s="24"/>
      <c r="J66" s="161"/>
    </row>
    <row r="67" spans="1:10" ht="19.5" customHeight="1" hidden="1">
      <c r="A67" s="38">
        <v>62</v>
      </c>
      <c r="B67" s="24"/>
      <c r="C67" s="26"/>
      <c r="D67" s="10"/>
      <c r="E67" s="67" t="s">
        <v>3</v>
      </c>
      <c r="F67" s="203"/>
      <c r="G67" s="161"/>
      <c r="H67" s="111"/>
      <c r="I67" s="24"/>
      <c r="J67" s="161"/>
    </row>
    <row r="68" spans="1:10" ht="19.5" customHeight="1" hidden="1">
      <c r="A68" s="38">
        <v>63</v>
      </c>
      <c r="B68" s="24"/>
      <c r="C68" s="26"/>
      <c r="D68" s="10"/>
      <c r="E68" s="67" t="s">
        <v>3</v>
      </c>
      <c r="F68" s="203"/>
      <c r="G68" s="161"/>
      <c r="H68" s="111"/>
      <c r="I68" s="24"/>
      <c r="J68" s="161"/>
    </row>
    <row r="69" ht="12.75" hidden="1"/>
    <row r="70" spans="1:9" s="3" customFormat="1" ht="12" customHeight="1" hidden="1">
      <c r="A70" s="306" t="s">
        <v>10</v>
      </c>
      <c r="B70" s="306"/>
      <c r="C70" s="306"/>
      <c r="D70" s="306"/>
      <c r="E70" s="306"/>
      <c r="F70" s="306"/>
      <c r="G70" s="306"/>
      <c r="H70" s="34"/>
      <c r="I70" s="34"/>
    </row>
    <row r="71" spans="1:9" s="3" customFormat="1" ht="14.25" customHeight="1" hidden="1">
      <c r="A71" s="306" t="s">
        <v>8</v>
      </c>
      <c r="B71" s="306"/>
      <c r="C71" s="306"/>
      <c r="D71" s="306"/>
      <c r="E71" s="306"/>
      <c r="F71" s="306"/>
      <c r="G71" s="306"/>
      <c r="H71" s="34"/>
      <c r="I71" s="34"/>
    </row>
    <row r="74" spans="1:7" ht="12.75">
      <c r="A74" s="307" t="s">
        <v>10</v>
      </c>
      <c r="B74" s="307"/>
      <c r="C74" s="307"/>
      <c r="D74" s="307"/>
      <c r="E74" s="307"/>
      <c r="F74" s="307"/>
      <c r="G74" s="307"/>
    </row>
    <row r="75" spans="1:7" ht="12.75">
      <c r="A75" s="307" t="s">
        <v>8</v>
      </c>
      <c r="B75" s="307"/>
      <c r="C75" s="307"/>
      <c r="D75" s="307"/>
      <c r="E75" s="307"/>
      <c r="F75" s="307"/>
      <c r="G75" s="307"/>
    </row>
  </sheetData>
  <sheetProtection/>
  <mergeCells count="5">
    <mergeCell ref="A2:H2"/>
    <mergeCell ref="A70:G70"/>
    <mergeCell ref="A71:G71"/>
    <mergeCell ref="A74:G74"/>
    <mergeCell ref="A75:G7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.8515625" style="72" customWidth="1"/>
    <col min="2" max="2" width="7.57421875" style="32" customWidth="1"/>
    <col min="3" max="3" width="17.28125" style="42" customWidth="1"/>
    <col min="4" max="4" width="9.28125" style="93" customWidth="1"/>
    <col min="5" max="5" width="4.28125" style="1" customWidth="1"/>
    <col min="6" max="6" width="7.28125" style="1" customWidth="1"/>
    <col min="7" max="7" width="27.57421875" style="100" customWidth="1"/>
    <col min="8" max="8" width="10.7109375" style="1" customWidth="1"/>
    <col min="9" max="9" width="4.57421875" style="94" hidden="1" customWidth="1"/>
    <col min="10" max="10" width="4.7109375" style="12" hidden="1" customWidth="1"/>
    <col min="11" max="11" width="0" style="100" hidden="1" customWidth="1"/>
    <col min="12" max="16384" width="8.8515625" style="94" customWidth="1"/>
  </cols>
  <sheetData>
    <row r="1" spans="5:6" ht="0.75" customHeight="1">
      <c r="E1" s="1" t="s">
        <v>6</v>
      </c>
      <c r="F1" s="1">
        <v>2016</v>
      </c>
    </row>
    <row r="2" ht="17.25" customHeight="1" thickBot="1"/>
    <row r="3" spans="1:11" s="17" customFormat="1" ht="27.75" customHeight="1" thickBot="1">
      <c r="A3" s="303" t="s">
        <v>110</v>
      </c>
      <c r="B3" s="304"/>
      <c r="C3" s="304"/>
      <c r="D3" s="304"/>
      <c r="E3" s="304"/>
      <c r="F3" s="304"/>
      <c r="G3" s="304"/>
      <c r="H3" s="305"/>
      <c r="J3" s="16"/>
      <c r="K3" s="159"/>
    </row>
    <row r="4" spans="1:11" s="95" customFormat="1" ht="28.5" customHeight="1">
      <c r="A4" s="70" t="s">
        <v>99</v>
      </c>
      <c r="B4" s="89"/>
      <c r="C4" s="70"/>
      <c r="D4" s="70"/>
      <c r="E4" s="86"/>
      <c r="F4" s="86"/>
      <c r="G4" s="259"/>
      <c r="H4" s="87"/>
      <c r="J4" s="170"/>
      <c r="K4" s="150"/>
    </row>
    <row r="5" spans="1:11" s="262" customFormat="1" ht="30.75" customHeight="1">
      <c r="A5" s="260" t="s">
        <v>85</v>
      </c>
      <c r="B5" s="90" t="s">
        <v>7</v>
      </c>
      <c r="C5" s="91" t="s">
        <v>18</v>
      </c>
      <c r="D5" s="96" t="s">
        <v>0</v>
      </c>
      <c r="E5" s="8" t="s">
        <v>5</v>
      </c>
      <c r="F5" s="71" t="s">
        <v>9</v>
      </c>
      <c r="G5" s="225" t="s">
        <v>1</v>
      </c>
      <c r="H5" s="8" t="s">
        <v>2</v>
      </c>
      <c r="I5" s="261" t="s">
        <v>22</v>
      </c>
      <c r="J5" s="8" t="s">
        <v>65</v>
      </c>
      <c r="K5" s="225" t="s">
        <v>215</v>
      </c>
    </row>
    <row r="6" spans="1:11" s="276" customFormat="1" ht="19.5" customHeight="1">
      <c r="A6" s="97">
        <v>1</v>
      </c>
      <c r="B6" s="79">
        <v>514</v>
      </c>
      <c r="C6" s="126" t="s">
        <v>253</v>
      </c>
      <c r="D6" s="126" t="s">
        <v>14</v>
      </c>
      <c r="E6" s="80" t="s">
        <v>52</v>
      </c>
      <c r="F6" s="80">
        <v>1990</v>
      </c>
      <c r="G6" s="277" t="s">
        <v>254</v>
      </c>
      <c r="H6" s="274">
        <v>0.01579861111111111</v>
      </c>
      <c r="I6" s="278"/>
      <c r="J6" s="181">
        <v>10</v>
      </c>
      <c r="K6" s="81"/>
    </row>
    <row r="7" spans="1:11" s="272" customFormat="1" ht="19.5" customHeight="1">
      <c r="A7" s="270">
        <v>2</v>
      </c>
      <c r="B7" s="83">
        <v>528</v>
      </c>
      <c r="C7" s="85" t="s">
        <v>262</v>
      </c>
      <c r="D7" s="85" t="s">
        <v>263</v>
      </c>
      <c r="E7" s="84" t="s">
        <v>52</v>
      </c>
      <c r="F7" s="84">
        <v>1995</v>
      </c>
      <c r="G7" s="239" t="s">
        <v>101</v>
      </c>
      <c r="H7" s="240">
        <v>0.01775462962962963</v>
      </c>
      <c r="I7" s="271" t="s">
        <v>22</v>
      </c>
      <c r="J7" s="84">
        <v>0</v>
      </c>
      <c r="K7" s="241" t="s">
        <v>176</v>
      </c>
    </row>
    <row r="8" spans="1:11" s="266" customFormat="1" ht="19.5" customHeight="1">
      <c r="A8" s="263">
        <v>3</v>
      </c>
      <c r="B8" s="78">
        <v>519</v>
      </c>
      <c r="C8" s="188" t="s">
        <v>185</v>
      </c>
      <c r="D8" s="188" t="s">
        <v>186</v>
      </c>
      <c r="E8" s="243" t="s">
        <v>52</v>
      </c>
      <c r="F8" s="243">
        <v>1986</v>
      </c>
      <c r="G8" s="248" t="s">
        <v>208</v>
      </c>
      <c r="H8" s="264">
        <v>0.018055555555555557</v>
      </c>
      <c r="I8" s="265"/>
      <c r="J8" s="243">
        <v>0</v>
      </c>
      <c r="K8" s="248" t="s">
        <v>176</v>
      </c>
    </row>
    <row r="9" spans="1:11" ht="19.5" customHeight="1">
      <c r="A9" s="43">
        <v>4</v>
      </c>
      <c r="B9" s="38">
        <v>526</v>
      </c>
      <c r="C9" s="9" t="s">
        <v>53</v>
      </c>
      <c r="D9" s="9" t="s">
        <v>12</v>
      </c>
      <c r="E9" s="24" t="s">
        <v>52</v>
      </c>
      <c r="F9" s="24">
        <v>1976</v>
      </c>
      <c r="G9" s="161" t="s">
        <v>38</v>
      </c>
      <c r="H9" s="75">
        <v>0.018460648148148146</v>
      </c>
      <c r="I9" s="157"/>
      <c r="J9" s="24">
        <v>0</v>
      </c>
      <c r="K9" s="160" t="s">
        <v>176</v>
      </c>
    </row>
    <row r="10" spans="1:11" ht="19.5" customHeight="1">
      <c r="A10" s="43">
        <v>5</v>
      </c>
      <c r="B10" s="38">
        <v>525</v>
      </c>
      <c r="C10" s="26" t="s">
        <v>61</v>
      </c>
      <c r="D10" s="10" t="s">
        <v>68</v>
      </c>
      <c r="E10" s="67" t="s">
        <v>3</v>
      </c>
      <c r="F10" s="203" t="s">
        <v>260</v>
      </c>
      <c r="G10" s="161" t="s">
        <v>69</v>
      </c>
      <c r="H10" s="74">
        <v>0.018472222222222223</v>
      </c>
      <c r="I10" s="157" t="s">
        <v>22</v>
      </c>
      <c r="J10" s="24">
        <v>0</v>
      </c>
      <c r="K10" s="160" t="s">
        <v>176</v>
      </c>
    </row>
    <row r="11" spans="1:11" ht="19.5" customHeight="1">
      <c r="A11" s="43">
        <v>6</v>
      </c>
      <c r="B11" s="38">
        <v>522</v>
      </c>
      <c r="C11" s="25" t="s">
        <v>63</v>
      </c>
      <c r="D11" s="9" t="s">
        <v>49</v>
      </c>
      <c r="E11" s="67" t="s">
        <v>3</v>
      </c>
      <c r="F11" s="201">
        <v>1975</v>
      </c>
      <c r="G11" s="161" t="s">
        <v>74</v>
      </c>
      <c r="H11" s="74">
        <v>0.018865740740740742</v>
      </c>
      <c r="I11" s="158" t="s">
        <v>22</v>
      </c>
      <c r="J11" s="24">
        <v>30</v>
      </c>
      <c r="K11" s="160"/>
    </row>
    <row r="12" spans="1:11" ht="19.5" customHeight="1">
      <c r="A12" s="43">
        <v>7</v>
      </c>
      <c r="B12" s="38">
        <v>516</v>
      </c>
      <c r="C12" s="9" t="s">
        <v>181</v>
      </c>
      <c r="D12" s="9" t="s">
        <v>187</v>
      </c>
      <c r="E12" s="24" t="s">
        <v>52</v>
      </c>
      <c r="F12" s="24">
        <v>1977</v>
      </c>
      <c r="G12" s="161" t="s">
        <v>38</v>
      </c>
      <c r="H12" s="75">
        <v>0.019282407407407408</v>
      </c>
      <c r="I12" s="157"/>
      <c r="J12" s="24">
        <v>0</v>
      </c>
      <c r="K12" s="160" t="s">
        <v>176</v>
      </c>
    </row>
    <row r="13" spans="1:11" ht="19.5" customHeight="1">
      <c r="A13" s="43">
        <v>8</v>
      </c>
      <c r="B13" s="38">
        <v>518</v>
      </c>
      <c r="C13" s="130" t="s">
        <v>257</v>
      </c>
      <c r="D13" s="130" t="s">
        <v>75</v>
      </c>
      <c r="E13" s="24" t="s">
        <v>3</v>
      </c>
      <c r="F13" s="24">
        <v>1980</v>
      </c>
      <c r="G13" s="160" t="s">
        <v>57</v>
      </c>
      <c r="H13" s="75">
        <v>0.019988425925925927</v>
      </c>
      <c r="I13" s="156">
        <v>0</v>
      </c>
      <c r="J13" s="160">
        <v>0</v>
      </c>
      <c r="K13" s="160" t="s">
        <v>176</v>
      </c>
    </row>
    <row r="14" spans="1:11" ht="19.5" customHeight="1">
      <c r="A14" s="43">
        <v>9</v>
      </c>
      <c r="B14" s="38">
        <v>524</v>
      </c>
      <c r="C14" s="130" t="s">
        <v>93</v>
      </c>
      <c r="D14" s="130" t="s">
        <v>94</v>
      </c>
      <c r="E14" s="24" t="s">
        <v>52</v>
      </c>
      <c r="F14" s="24">
        <v>1983</v>
      </c>
      <c r="G14" s="160" t="s">
        <v>95</v>
      </c>
      <c r="H14" s="75">
        <v>0.020405092592592593</v>
      </c>
      <c r="I14" s="157" t="s">
        <v>22</v>
      </c>
      <c r="J14" s="24">
        <v>0</v>
      </c>
      <c r="K14" s="160" t="s">
        <v>176</v>
      </c>
    </row>
    <row r="15" spans="1:11" ht="19.5" customHeight="1">
      <c r="A15" s="43">
        <v>10</v>
      </c>
      <c r="B15" s="38">
        <v>533</v>
      </c>
      <c r="C15" s="130" t="s">
        <v>188</v>
      </c>
      <c r="D15" s="130" t="s">
        <v>189</v>
      </c>
      <c r="E15" s="24" t="s">
        <v>52</v>
      </c>
      <c r="F15" s="24">
        <v>1991</v>
      </c>
      <c r="G15" s="160" t="s">
        <v>101</v>
      </c>
      <c r="H15" s="75">
        <v>0.02221064814814815</v>
      </c>
      <c r="I15" s="157"/>
      <c r="J15" s="24">
        <v>0</v>
      </c>
      <c r="K15" s="160" t="s">
        <v>176</v>
      </c>
    </row>
    <row r="16" spans="1:11" ht="19.5" customHeight="1">
      <c r="A16" s="43">
        <v>11</v>
      </c>
      <c r="B16" s="38">
        <v>523</v>
      </c>
      <c r="C16" s="130" t="s">
        <v>48</v>
      </c>
      <c r="D16" s="130" t="s">
        <v>49</v>
      </c>
      <c r="E16" s="24" t="s">
        <v>52</v>
      </c>
      <c r="F16" s="207">
        <v>1947</v>
      </c>
      <c r="G16" s="160" t="s">
        <v>78</v>
      </c>
      <c r="H16" s="75">
        <v>0.02349537037037037</v>
      </c>
      <c r="I16" s="157" t="s">
        <v>22</v>
      </c>
      <c r="J16" s="24"/>
      <c r="K16" s="160"/>
    </row>
    <row r="17" spans="1:11" s="2" customFormat="1" ht="19.5" customHeight="1">
      <c r="A17" s="43">
        <v>12</v>
      </c>
      <c r="B17" s="38">
        <v>531</v>
      </c>
      <c r="C17" s="130" t="s">
        <v>190</v>
      </c>
      <c r="D17" s="130" t="s">
        <v>191</v>
      </c>
      <c r="E17" s="24" t="s">
        <v>52</v>
      </c>
      <c r="F17" s="24">
        <v>1984</v>
      </c>
      <c r="G17" s="160" t="s">
        <v>209</v>
      </c>
      <c r="H17" s="75">
        <v>0.02395833333333333</v>
      </c>
      <c r="I17" s="154"/>
      <c r="J17" s="24">
        <v>10</v>
      </c>
      <c r="K17" s="159"/>
    </row>
    <row r="18" spans="1:11" ht="19.5" customHeight="1">
      <c r="A18" s="43">
        <v>13</v>
      </c>
      <c r="B18" s="38">
        <v>530</v>
      </c>
      <c r="C18" s="130" t="s">
        <v>182</v>
      </c>
      <c r="D18" s="130" t="s">
        <v>183</v>
      </c>
      <c r="E18" s="24" t="s">
        <v>52</v>
      </c>
      <c r="F18" s="24">
        <v>1981</v>
      </c>
      <c r="G18" s="160" t="s">
        <v>58</v>
      </c>
      <c r="H18" s="75">
        <v>0.024548611111111115</v>
      </c>
      <c r="I18" s="157"/>
      <c r="J18" s="24">
        <v>0</v>
      </c>
      <c r="K18" s="160" t="s">
        <v>176</v>
      </c>
    </row>
    <row r="19" spans="1:11" s="2" customFormat="1" ht="19.5" customHeight="1">
      <c r="A19" s="43">
        <v>14</v>
      </c>
      <c r="B19" s="38">
        <v>512</v>
      </c>
      <c r="C19" s="9" t="s">
        <v>56</v>
      </c>
      <c r="D19" s="9" t="s">
        <v>23</v>
      </c>
      <c r="E19" s="24" t="s">
        <v>52</v>
      </c>
      <c r="F19" s="24">
        <v>1963</v>
      </c>
      <c r="G19" s="161" t="s">
        <v>57</v>
      </c>
      <c r="H19" s="75">
        <v>0.026076388888888885</v>
      </c>
      <c r="I19" s="154"/>
      <c r="J19" s="24">
        <v>0</v>
      </c>
      <c r="K19" s="160" t="s">
        <v>176</v>
      </c>
    </row>
    <row r="20" spans="1:11" ht="19.5" customHeight="1" hidden="1">
      <c r="A20" s="43">
        <v>15</v>
      </c>
      <c r="B20" s="38"/>
      <c r="C20" s="130" t="s">
        <v>181</v>
      </c>
      <c r="D20" s="130" t="s">
        <v>14</v>
      </c>
      <c r="E20" s="24" t="s">
        <v>52</v>
      </c>
      <c r="F20" s="24">
        <v>1990</v>
      </c>
      <c r="G20" s="160" t="s">
        <v>171</v>
      </c>
      <c r="H20" s="75"/>
      <c r="I20" s="157" t="s">
        <v>22</v>
      </c>
      <c r="J20" s="24">
        <v>0</v>
      </c>
      <c r="K20" s="160" t="s">
        <v>176</v>
      </c>
    </row>
    <row r="21" spans="1:11" ht="19.5" customHeight="1" hidden="1">
      <c r="A21" s="43">
        <v>16</v>
      </c>
      <c r="B21" s="38"/>
      <c r="C21" s="130" t="s">
        <v>17</v>
      </c>
      <c r="D21" s="130" t="s">
        <v>184</v>
      </c>
      <c r="E21" s="24" t="s">
        <v>52</v>
      </c>
      <c r="F21" s="24">
        <v>1995</v>
      </c>
      <c r="G21" s="160" t="s">
        <v>207</v>
      </c>
      <c r="H21" s="75"/>
      <c r="I21" s="157"/>
      <c r="J21" s="24"/>
      <c r="K21" s="160"/>
    </row>
    <row r="22" spans="1:11" ht="19.5" customHeight="1" hidden="1">
      <c r="A22" s="43">
        <v>17</v>
      </c>
      <c r="B22" s="38"/>
      <c r="C22" s="9"/>
      <c r="D22" s="9"/>
      <c r="E22" s="24" t="s">
        <v>52</v>
      </c>
      <c r="F22" s="24"/>
      <c r="G22" s="161"/>
      <c r="H22" s="75"/>
      <c r="I22" s="155"/>
      <c r="J22" s="24"/>
      <c r="K22" s="160"/>
    </row>
    <row r="23" spans="1:11" ht="19.5" customHeight="1" hidden="1">
      <c r="A23" s="43">
        <v>18</v>
      </c>
      <c r="B23" s="38"/>
      <c r="C23" s="9"/>
      <c r="D23" s="9"/>
      <c r="E23" s="24" t="s">
        <v>52</v>
      </c>
      <c r="F23" s="24"/>
      <c r="G23" s="161"/>
      <c r="H23" s="75"/>
      <c r="I23" s="155"/>
      <c r="J23" s="24"/>
      <c r="K23" s="160"/>
    </row>
    <row r="24" spans="1:11" ht="19.5" customHeight="1" hidden="1">
      <c r="A24" s="43">
        <v>19</v>
      </c>
      <c r="B24" s="38"/>
      <c r="C24" s="9"/>
      <c r="D24" s="9"/>
      <c r="E24" s="24" t="s">
        <v>52</v>
      </c>
      <c r="F24" s="24"/>
      <c r="G24" s="161"/>
      <c r="H24" s="75"/>
      <c r="I24" s="155"/>
      <c r="J24" s="24"/>
      <c r="K24" s="160"/>
    </row>
    <row r="25" spans="1:11" ht="19.5" customHeight="1" hidden="1">
      <c r="A25" s="43">
        <v>20</v>
      </c>
      <c r="B25" s="38"/>
      <c r="C25" s="9"/>
      <c r="D25" s="9"/>
      <c r="E25" s="24" t="s">
        <v>52</v>
      </c>
      <c r="F25" s="24"/>
      <c r="G25" s="161"/>
      <c r="H25" s="75"/>
      <c r="I25" s="155"/>
      <c r="J25" s="24"/>
      <c r="K25" s="160"/>
    </row>
    <row r="26" spans="1:11" ht="19.5" customHeight="1" hidden="1">
      <c r="A26" s="43">
        <v>21</v>
      </c>
      <c r="B26" s="38"/>
      <c r="C26" s="130"/>
      <c r="D26" s="130"/>
      <c r="E26" s="24" t="s">
        <v>52</v>
      </c>
      <c r="F26" s="24"/>
      <c r="G26" s="160"/>
      <c r="H26" s="75"/>
      <c r="I26" s="155"/>
      <c r="J26" s="24"/>
      <c r="K26" s="160"/>
    </row>
    <row r="27" spans="1:11" ht="19.5" customHeight="1" hidden="1">
      <c r="A27" s="43">
        <v>22</v>
      </c>
      <c r="B27" s="38"/>
      <c r="C27" s="130"/>
      <c r="D27" s="130"/>
      <c r="E27" s="24" t="s">
        <v>52</v>
      </c>
      <c r="F27" s="164"/>
      <c r="G27" s="160"/>
      <c r="H27" s="75"/>
      <c r="I27" s="155"/>
      <c r="J27" s="24"/>
      <c r="K27" s="160"/>
    </row>
    <row r="28" spans="1:11" ht="19.5" customHeight="1" hidden="1">
      <c r="A28" s="43">
        <v>23</v>
      </c>
      <c r="B28" s="38"/>
      <c r="C28" s="25"/>
      <c r="D28" s="130"/>
      <c r="E28" s="24" t="s">
        <v>52</v>
      </c>
      <c r="F28" s="24"/>
      <c r="G28" s="162"/>
      <c r="H28" s="75"/>
      <c r="I28" s="155"/>
      <c r="J28" s="23"/>
      <c r="K28" s="160"/>
    </row>
    <row r="29" spans="1:11" ht="19.5" customHeight="1" hidden="1">
      <c r="A29" s="43">
        <v>24</v>
      </c>
      <c r="B29" s="38"/>
      <c r="C29" s="25"/>
      <c r="D29" s="130"/>
      <c r="E29" s="24" t="s">
        <v>52</v>
      </c>
      <c r="F29" s="24"/>
      <c r="G29" s="162"/>
      <c r="H29" s="75"/>
      <c r="I29" s="155"/>
      <c r="J29" s="23"/>
      <c r="K29" s="160"/>
    </row>
    <row r="30" spans="1:11" ht="19.5" customHeight="1" hidden="1">
      <c r="A30" s="43">
        <v>25</v>
      </c>
      <c r="B30" s="38"/>
      <c r="C30" s="25"/>
      <c r="D30" s="130"/>
      <c r="E30" s="24" t="s">
        <v>52</v>
      </c>
      <c r="F30" s="24"/>
      <c r="G30" s="162"/>
      <c r="H30" s="75"/>
      <c r="I30" s="155"/>
      <c r="J30" s="23"/>
      <c r="K30" s="160"/>
    </row>
    <row r="31" spans="1:11" ht="19.5" customHeight="1" hidden="1">
      <c r="A31" s="43">
        <v>26</v>
      </c>
      <c r="B31" s="38"/>
      <c r="C31" s="25"/>
      <c r="D31" s="130"/>
      <c r="E31" s="24" t="s">
        <v>52</v>
      </c>
      <c r="F31" s="24"/>
      <c r="G31" s="162"/>
      <c r="H31" s="75"/>
      <c r="I31" s="155"/>
      <c r="J31" s="23"/>
      <c r="K31" s="160"/>
    </row>
    <row r="32" spans="1:11" ht="19.5" customHeight="1" hidden="1">
      <c r="A32" s="210">
        <v>27</v>
      </c>
      <c r="B32" s="211"/>
      <c r="C32" s="212"/>
      <c r="D32" s="213"/>
      <c r="E32" s="214" t="s">
        <v>52</v>
      </c>
      <c r="F32" s="214"/>
      <c r="G32" s="215"/>
      <c r="H32" s="216"/>
      <c r="I32" s="155"/>
      <c r="J32" s="23"/>
      <c r="K32" s="160"/>
    </row>
    <row r="33" spans="1:11" ht="19.5" customHeight="1">
      <c r="A33" s="49"/>
      <c r="B33" s="37"/>
      <c r="C33" s="4"/>
      <c r="D33" s="5"/>
      <c r="E33" s="28"/>
      <c r="F33" s="28"/>
      <c r="G33" s="163"/>
      <c r="H33" s="99"/>
      <c r="I33" s="155"/>
      <c r="J33" s="23"/>
      <c r="K33" s="160"/>
    </row>
    <row r="34" spans="1:11" s="95" customFormat="1" ht="14.25" customHeight="1">
      <c r="A34" s="308" t="s">
        <v>100</v>
      </c>
      <c r="B34" s="308"/>
      <c r="C34" s="308"/>
      <c r="D34" s="87"/>
      <c r="E34" s="86"/>
      <c r="F34" s="86"/>
      <c r="G34" s="267"/>
      <c r="H34" s="268"/>
      <c r="I34" s="269"/>
      <c r="J34" s="170"/>
      <c r="K34" s="150"/>
    </row>
    <row r="35" spans="1:11" s="262" customFormat="1" ht="30.75" customHeight="1">
      <c r="A35" s="260" t="s">
        <v>85</v>
      </c>
      <c r="B35" s="90" t="s">
        <v>7</v>
      </c>
      <c r="C35" s="91" t="s">
        <v>18</v>
      </c>
      <c r="D35" s="96" t="s">
        <v>0</v>
      </c>
      <c r="E35" s="8" t="s">
        <v>5</v>
      </c>
      <c r="F35" s="71" t="s">
        <v>9</v>
      </c>
      <c r="G35" s="225" t="s">
        <v>1</v>
      </c>
      <c r="H35" s="8" t="s">
        <v>2</v>
      </c>
      <c r="I35" s="261" t="s">
        <v>22</v>
      </c>
      <c r="J35" s="8" t="s">
        <v>65</v>
      </c>
      <c r="K35" s="225" t="s">
        <v>215</v>
      </c>
    </row>
    <row r="36" spans="1:11" s="276" customFormat="1" ht="19.5" customHeight="1">
      <c r="A36" s="97">
        <v>1</v>
      </c>
      <c r="B36" s="79">
        <v>515</v>
      </c>
      <c r="C36" s="126" t="s">
        <v>203</v>
      </c>
      <c r="D36" s="126" t="s">
        <v>204</v>
      </c>
      <c r="E36" s="80" t="s">
        <v>4</v>
      </c>
      <c r="F36" s="80">
        <v>1992</v>
      </c>
      <c r="G36" s="232" t="s">
        <v>214</v>
      </c>
      <c r="H36" s="274">
        <v>0.017939814814814815</v>
      </c>
      <c r="I36" s="275"/>
      <c r="J36" s="80">
        <v>10</v>
      </c>
      <c r="K36" s="232"/>
    </row>
    <row r="37" spans="1:11" s="272" customFormat="1" ht="19.5" customHeight="1">
      <c r="A37" s="270">
        <v>2</v>
      </c>
      <c r="B37" s="83">
        <v>527</v>
      </c>
      <c r="C37" s="273" t="s">
        <v>193</v>
      </c>
      <c r="D37" s="273" t="s">
        <v>194</v>
      </c>
      <c r="E37" s="84" t="s">
        <v>4</v>
      </c>
      <c r="F37" s="84">
        <v>1999</v>
      </c>
      <c r="G37" s="241" t="s">
        <v>211</v>
      </c>
      <c r="H37" s="240">
        <v>0.019178240740740742</v>
      </c>
      <c r="I37" s="271" t="s">
        <v>22</v>
      </c>
      <c r="J37" s="84">
        <v>15</v>
      </c>
      <c r="K37" s="241"/>
    </row>
    <row r="38" spans="1:11" s="266" customFormat="1" ht="19.5" customHeight="1">
      <c r="A38" s="263">
        <v>3</v>
      </c>
      <c r="B38" s="78">
        <v>517</v>
      </c>
      <c r="C38" s="188" t="s">
        <v>256</v>
      </c>
      <c r="D38" s="188" t="s">
        <v>87</v>
      </c>
      <c r="E38" s="243" t="s">
        <v>4</v>
      </c>
      <c r="F38" s="243">
        <v>1984</v>
      </c>
      <c r="G38" s="248" t="s">
        <v>57</v>
      </c>
      <c r="H38" s="264">
        <v>0.02</v>
      </c>
      <c r="I38" s="265" t="s">
        <v>22</v>
      </c>
      <c r="J38" s="243">
        <v>15</v>
      </c>
      <c r="K38" s="248"/>
    </row>
    <row r="39" spans="1:11" ht="19.5" customHeight="1">
      <c r="A39" s="43">
        <v>4</v>
      </c>
      <c r="B39" s="38">
        <v>520</v>
      </c>
      <c r="C39" s="130" t="s">
        <v>195</v>
      </c>
      <c r="D39" s="130" t="s">
        <v>19</v>
      </c>
      <c r="E39" s="24" t="s">
        <v>4</v>
      </c>
      <c r="F39" s="24">
        <v>1983</v>
      </c>
      <c r="G39" s="160" t="s">
        <v>246</v>
      </c>
      <c r="H39" s="75">
        <v>0.021157407407407406</v>
      </c>
      <c r="I39" s="157" t="s">
        <v>22</v>
      </c>
      <c r="J39" s="24">
        <v>0</v>
      </c>
      <c r="K39" s="160"/>
    </row>
    <row r="40" spans="1:11" ht="19.5" customHeight="1">
      <c r="A40" s="43">
        <v>5</v>
      </c>
      <c r="B40" s="38">
        <v>529</v>
      </c>
      <c r="C40" s="9" t="s">
        <v>216</v>
      </c>
      <c r="D40" s="9" t="s">
        <v>82</v>
      </c>
      <c r="E40" s="24" t="s">
        <v>4</v>
      </c>
      <c r="F40" s="24">
        <v>1998</v>
      </c>
      <c r="G40" s="161" t="s">
        <v>37</v>
      </c>
      <c r="H40" s="75">
        <v>0.021226851851851854</v>
      </c>
      <c r="I40" s="157" t="s">
        <v>22</v>
      </c>
      <c r="J40" s="24">
        <v>0</v>
      </c>
      <c r="K40" s="160" t="s">
        <v>176</v>
      </c>
    </row>
    <row r="41" spans="1:11" ht="19.5" customHeight="1">
      <c r="A41" s="43">
        <v>6</v>
      </c>
      <c r="B41" s="38">
        <v>521</v>
      </c>
      <c r="C41" s="130" t="s">
        <v>258</v>
      </c>
      <c r="D41" s="130" t="s">
        <v>259</v>
      </c>
      <c r="E41" s="24" t="s">
        <v>4</v>
      </c>
      <c r="F41" s="24">
        <v>1962</v>
      </c>
      <c r="G41" s="160" t="s">
        <v>211</v>
      </c>
      <c r="H41" s="75">
        <v>0.02210648148148148</v>
      </c>
      <c r="I41" s="157"/>
      <c r="J41" s="24">
        <v>0</v>
      </c>
      <c r="K41" s="160" t="s">
        <v>176</v>
      </c>
    </row>
    <row r="42" spans="1:11" ht="19.5" customHeight="1">
      <c r="A42" s="43">
        <v>7</v>
      </c>
      <c r="B42" s="38">
        <v>510</v>
      </c>
      <c r="C42" s="9" t="s">
        <v>55</v>
      </c>
      <c r="D42" s="9" t="s">
        <v>34</v>
      </c>
      <c r="E42" s="24" t="s">
        <v>4</v>
      </c>
      <c r="F42" s="24">
        <v>1967</v>
      </c>
      <c r="G42" s="161" t="s">
        <v>57</v>
      </c>
      <c r="H42" s="75">
        <v>0.026087962962962966</v>
      </c>
      <c r="I42" s="157"/>
      <c r="J42" s="24">
        <v>0</v>
      </c>
      <c r="K42" s="160" t="s">
        <v>176</v>
      </c>
    </row>
    <row r="43" spans="1:11" ht="19.5" customHeight="1">
      <c r="A43" s="43">
        <v>8</v>
      </c>
      <c r="B43" s="38">
        <v>511</v>
      </c>
      <c r="C43" s="130" t="s">
        <v>205</v>
      </c>
      <c r="D43" s="130" t="s">
        <v>206</v>
      </c>
      <c r="E43" s="24" t="s">
        <v>4</v>
      </c>
      <c r="F43" s="164">
        <v>1967</v>
      </c>
      <c r="G43" s="160" t="s">
        <v>57</v>
      </c>
      <c r="H43" s="75">
        <v>0.026099537037037036</v>
      </c>
      <c r="I43" s="155" t="s">
        <v>22</v>
      </c>
      <c r="J43" s="24">
        <v>0</v>
      </c>
      <c r="K43" s="160" t="s">
        <v>176</v>
      </c>
    </row>
    <row r="44" spans="1:11" ht="19.5" customHeight="1">
      <c r="A44" s="43">
        <v>9</v>
      </c>
      <c r="B44" s="38">
        <v>513</v>
      </c>
      <c r="C44" s="9" t="s">
        <v>200</v>
      </c>
      <c r="D44" s="9" t="s">
        <v>34</v>
      </c>
      <c r="E44" s="24" t="s">
        <v>4</v>
      </c>
      <c r="F44" s="24">
        <v>1974</v>
      </c>
      <c r="G44" s="161" t="s">
        <v>35</v>
      </c>
      <c r="H44" s="75">
        <v>0.026435185185185187</v>
      </c>
      <c r="I44" s="155"/>
      <c r="J44" s="24">
        <v>0</v>
      </c>
      <c r="K44" s="160" t="s">
        <v>176</v>
      </c>
    </row>
    <row r="45" spans="1:11" ht="19.5" customHeight="1">
      <c r="A45" s="43">
        <v>10</v>
      </c>
      <c r="B45" s="38">
        <v>532</v>
      </c>
      <c r="C45" s="130" t="s">
        <v>50</v>
      </c>
      <c r="D45" s="130" t="s">
        <v>19</v>
      </c>
      <c r="E45" s="24" t="s">
        <v>4</v>
      </c>
      <c r="F45" s="24">
        <v>1978</v>
      </c>
      <c r="G45" s="160" t="s">
        <v>58</v>
      </c>
      <c r="H45" s="75" t="s">
        <v>275</v>
      </c>
      <c r="I45" s="155" t="s">
        <v>22</v>
      </c>
      <c r="J45" s="24"/>
      <c r="K45" s="160"/>
    </row>
    <row r="46" spans="1:11" ht="19.5" customHeight="1" hidden="1">
      <c r="A46" s="43">
        <v>11</v>
      </c>
      <c r="B46" s="38"/>
      <c r="C46" s="9" t="s">
        <v>199</v>
      </c>
      <c r="D46" s="9" t="s">
        <v>15</v>
      </c>
      <c r="E46" s="24" t="s">
        <v>4</v>
      </c>
      <c r="F46" s="24">
        <v>1990</v>
      </c>
      <c r="G46" s="161" t="s">
        <v>98</v>
      </c>
      <c r="H46" s="75"/>
      <c r="I46" s="155"/>
      <c r="J46" s="24"/>
      <c r="K46" s="160"/>
    </row>
    <row r="47" spans="1:11" ht="19.5" customHeight="1" hidden="1">
      <c r="A47" s="43">
        <v>12</v>
      </c>
      <c r="B47" s="38"/>
      <c r="C47" s="9" t="s">
        <v>197</v>
      </c>
      <c r="D47" s="9" t="s">
        <v>198</v>
      </c>
      <c r="E47" s="24" t="s">
        <v>4</v>
      </c>
      <c r="F47" s="24">
        <v>1995</v>
      </c>
      <c r="G47" s="161" t="s">
        <v>212</v>
      </c>
      <c r="H47" s="75"/>
      <c r="I47" s="155"/>
      <c r="J47" s="24"/>
      <c r="K47" s="160"/>
    </row>
    <row r="48" spans="1:11" ht="19.5" customHeight="1" hidden="1">
      <c r="A48" s="43">
        <v>13</v>
      </c>
      <c r="B48" s="38"/>
      <c r="C48" s="130" t="s">
        <v>192</v>
      </c>
      <c r="D48" s="130" t="s">
        <v>87</v>
      </c>
      <c r="E48" s="24" t="s">
        <v>4</v>
      </c>
      <c r="F48" s="165"/>
      <c r="G48" s="206" t="s">
        <v>210</v>
      </c>
      <c r="H48" s="75"/>
      <c r="I48" s="155" t="s">
        <v>22</v>
      </c>
      <c r="J48" s="24">
        <v>0</v>
      </c>
      <c r="K48" s="160" t="s">
        <v>176</v>
      </c>
    </row>
    <row r="49" spans="1:11" ht="19.5" customHeight="1" hidden="1">
      <c r="A49" s="43">
        <v>14</v>
      </c>
      <c r="B49" s="38"/>
      <c r="C49" s="9" t="s">
        <v>196</v>
      </c>
      <c r="D49" s="9" t="s">
        <v>87</v>
      </c>
      <c r="E49" s="24" t="s">
        <v>4</v>
      </c>
      <c r="F49" s="24">
        <v>1980</v>
      </c>
      <c r="G49" s="161" t="s">
        <v>210</v>
      </c>
      <c r="H49" s="75"/>
      <c r="I49" s="157"/>
      <c r="J49" s="24">
        <v>30</v>
      </c>
      <c r="K49" s="160"/>
    </row>
    <row r="50" spans="1:11" ht="19.5" customHeight="1" hidden="1">
      <c r="A50" s="43">
        <v>15</v>
      </c>
      <c r="B50" s="38"/>
      <c r="C50" s="9" t="s">
        <v>201</v>
      </c>
      <c r="D50" s="9" t="s">
        <v>202</v>
      </c>
      <c r="E50" s="24" t="s">
        <v>4</v>
      </c>
      <c r="F50" s="24">
        <v>1971</v>
      </c>
      <c r="G50" s="161" t="s">
        <v>213</v>
      </c>
      <c r="H50" s="75"/>
      <c r="I50" s="157"/>
      <c r="J50" s="24">
        <v>15</v>
      </c>
      <c r="K50" s="160"/>
    </row>
    <row r="51" spans="1:11" ht="19.5" customHeight="1" hidden="1">
      <c r="A51" s="43">
        <v>16</v>
      </c>
      <c r="B51" s="38"/>
      <c r="C51" s="26"/>
      <c r="D51" s="98"/>
      <c r="E51" s="24" t="s">
        <v>4</v>
      </c>
      <c r="F51" s="24"/>
      <c r="G51" s="160"/>
      <c r="H51" s="75"/>
      <c r="I51" s="157" t="s">
        <v>65</v>
      </c>
      <c r="J51" s="23"/>
      <c r="K51" s="160"/>
    </row>
    <row r="52" spans="1:11" ht="19.5" customHeight="1" hidden="1">
      <c r="A52" s="43">
        <v>17</v>
      </c>
      <c r="B52" s="38"/>
      <c r="C52" s="26"/>
      <c r="D52" s="98"/>
      <c r="E52" s="24" t="s">
        <v>4</v>
      </c>
      <c r="F52" s="24"/>
      <c r="G52" s="160"/>
      <c r="H52" s="75"/>
      <c r="I52" s="155"/>
      <c r="J52" s="23"/>
      <c r="K52" s="160"/>
    </row>
    <row r="53" spans="1:11" ht="19.5" customHeight="1" hidden="1">
      <c r="A53" s="43">
        <v>18</v>
      </c>
      <c r="B53" s="38"/>
      <c r="C53" s="26"/>
      <c r="D53" s="98"/>
      <c r="E53" s="24" t="s">
        <v>4</v>
      </c>
      <c r="F53" s="24"/>
      <c r="G53" s="160"/>
      <c r="H53" s="75"/>
      <c r="I53" s="155"/>
      <c r="J53" s="23"/>
      <c r="K53" s="160"/>
    </row>
    <row r="54" spans="1:11" ht="19.5" customHeight="1" hidden="1">
      <c r="A54" s="43">
        <v>19</v>
      </c>
      <c r="B54" s="38"/>
      <c r="C54" s="26"/>
      <c r="D54" s="98"/>
      <c r="E54" s="24" t="s">
        <v>4</v>
      </c>
      <c r="F54" s="24"/>
      <c r="G54" s="160"/>
      <c r="H54" s="75"/>
      <c r="I54" s="155"/>
      <c r="J54" s="23"/>
      <c r="K54" s="160"/>
    </row>
    <row r="55" spans="1:11" ht="19.5" customHeight="1" hidden="1">
      <c r="A55" s="43">
        <v>21</v>
      </c>
      <c r="B55" s="38"/>
      <c r="C55" s="26"/>
      <c r="D55" s="98"/>
      <c r="E55" s="24" t="s">
        <v>4</v>
      </c>
      <c r="F55" s="24"/>
      <c r="G55" s="160"/>
      <c r="H55" s="75"/>
      <c r="I55" s="155"/>
      <c r="J55" s="23"/>
      <c r="K55" s="160"/>
    </row>
    <row r="56" spans="1:11" ht="19.5" customHeight="1" hidden="1">
      <c r="A56" s="43">
        <v>22</v>
      </c>
      <c r="B56" s="38"/>
      <c r="C56" s="26"/>
      <c r="D56" s="98"/>
      <c r="E56" s="24" t="s">
        <v>4</v>
      </c>
      <c r="F56" s="24"/>
      <c r="G56" s="160"/>
      <c r="H56" s="75"/>
      <c r="I56" s="155"/>
      <c r="J56" s="23"/>
      <c r="K56" s="160"/>
    </row>
    <row r="57" spans="1:11" ht="19.5" customHeight="1" hidden="1">
      <c r="A57" s="43">
        <v>23</v>
      </c>
      <c r="B57" s="38"/>
      <c r="C57" s="26"/>
      <c r="D57" s="98"/>
      <c r="E57" s="24" t="s">
        <v>4</v>
      </c>
      <c r="F57" s="24"/>
      <c r="G57" s="160"/>
      <c r="H57" s="75"/>
      <c r="I57" s="155"/>
      <c r="J57" s="23"/>
      <c r="K57" s="160"/>
    </row>
    <row r="58" spans="1:11" ht="19.5" customHeight="1" hidden="1">
      <c r="A58" s="43">
        <v>24</v>
      </c>
      <c r="B58" s="38"/>
      <c r="C58" s="26"/>
      <c r="D58" s="98"/>
      <c r="E58" s="24" t="s">
        <v>4</v>
      </c>
      <c r="F58" s="24"/>
      <c r="G58" s="160"/>
      <c r="H58" s="75"/>
      <c r="I58" s="155"/>
      <c r="J58" s="23"/>
      <c r="K58" s="160"/>
    </row>
    <row r="59" spans="1:11" ht="19.5" customHeight="1" hidden="1">
      <c r="A59" s="43">
        <v>25</v>
      </c>
      <c r="B59" s="38"/>
      <c r="C59" s="26"/>
      <c r="D59" s="98"/>
      <c r="E59" s="24" t="s">
        <v>4</v>
      </c>
      <c r="F59" s="24"/>
      <c r="G59" s="160"/>
      <c r="H59" s="75"/>
      <c r="I59" s="155"/>
      <c r="J59" s="23"/>
      <c r="K59" s="160"/>
    </row>
    <row r="60" spans="1:9" ht="19.5" customHeight="1" hidden="1">
      <c r="A60" s="49"/>
      <c r="B60" s="37"/>
      <c r="C60" s="4"/>
      <c r="D60" s="153"/>
      <c r="E60" s="28"/>
      <c r="F60" s="28"/>
      <c r="G60" s="159"/>
      <c r="H60" s="99"/>
      <c r="I60" s="155"/>
    </row>
    <row r="61" spans="1:10" s="100" customFormat="1" ht="12" customHeight="1" hidden="1">
      <c r="A61" s="306" t="s">
        <v>10</v>
      </c>
      <c r="B61" s="306"/>
      <c r="C61" s="306"/>
      <c r="D61" s="306"/>
      <c r="E61" s="306"/>
      <c r="F61" s="306"/>
      <c r="G61" s="306"/>
      <c r="H61" s="1"/>
      <c r="J61" s="34"/>
    </row>
    <row r="62" spans="1:10" s="100" customFormat="1" ht="14.25" customHeight="1" hidden="1">
      <c r="A62" s="306" t="s">
        <v>8</v>
      </c>
      <c r="B62" s="306"/>
      <c r="C62" s="306"/>
      <c r="D62" s="306"/>
      <c r="E62" s="306"/>
      <c r="F62" s="306"/>
      <c r="G62" s="306"/>
      <c r="H62" s="1"/>
      <c r="J62" s="34"/>
    </row>
    <row r="63" ht="15" hidden="1"/>
    <row r="66" spans="1:7" ht="15">
      <c r="A66" s="307" t="s">
        <v>10</v>
      </c>
      <c r="B66" s="307"/>
      <c r="C66" s="307"/>
      <c r="D66" s="307"/>
      <c r="E66" s="307"/>
      <c r="F66" s="307"/>
      <c r="G66" s="307"/>
    </row>
    <row r="67" spans="1:7" ht="15">
      <c r="A67" s="307" t="s">
        <v>8</v>
      </c>
      <c r="B67" s="307"/>
      <c r="C67" s="307"/>
      <c r="D67" s="307"/>
      <c r="E67" s="307"/>
      <c r="F67" s="307"/>
      <c r="G67" s="307"/>
    </row>
  </sheetData>
  <sheetProtection/>
  <mergeCells count="6">
    <mergeCell ref="A67:G67"/>
    <mergeCell ref="A3:H3"/>
    <mergeCell ref="A61:G61"/>
    <mergeCell ref="A62:G62"/>
    <mergeCell ref="A34:C34"/>
    <mergeCell ref="A66:G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8.140625" style="11" customWidth="1"/>
    <col min="2" max="2" width="10.140625" style="12" customWidth="1"/>
    <col min="3" max="3" width="21.00390625" style="52" customWidth="1"/>
    <col min="4" max="4" width="9.28125" style="2" hidden="1" customWidth="1"/>
    <col min="5" max="5" width="8.8515625" style="12" hidden="1" customWidth="1"/>
    <col min="6" max="6" width="26.57421875" style="12" hidden="1" customWidth="1"/>
    <col min="7" max="7" width="19.28125" style="1" customWidth="1"/>
    <col min="8" max="8" width="16.28125" style="1" customWidth="1"/>
    <col min="9" max="9" width="5.57421875" style="32" hidden="1" customWidth="1"/>
    <col min="10" max="16384" width="8.8515625" style="13" customWidth="1"/>
  </cols>
  <sheetData>
    <row r="1" spans="5:6" ht="0.75" customHeight="1">
      <c r="E1" s="12" t="s">
        <v>6</v>
      </c>
      <c r="F1" s="12">
        <v>2016</v>
      </c>
    </row>
    <row r="2" ht="17.25" customHeight="1" thickBot="1"/>
    <row r="3" spans="1:9" s="148" customFormat="1" ht="40.5" customHeight="1" thickBot="1">
      <c r="A3" s="303" t="s">
        <v>110</v>
      </c>
      <c r="B3" s="304"/>
      <c r="C3" s="304"/>
      <c r="D3" s="304"/>
      <c r="E3" s="304"/>
      <c r="F3" s="304"/>
      <c r="G3" s="304"/>
      <c r="H3" s="305"/>
      <c r="I3" s="37"/>
    </row>
    <row r="4" spans="1:8" ht="38.25" customHeight="1">
      <c r="A4" s="70" t="s">
        <v>104</v>
      </c>
      <c r="B4" s="15"/>
      <c r="C4" s="53"/>
      <c r="D4" s="4"/>
      <c r="E4" s="16"/>
      <c r="F4" s="17"/>
      <c r="G4" s="28"/>
      <c r="H4" s="5"/>
    </row>
    <row r="5" spans="1:9" s="124" customFormat="1" ht="30.75" customHeight="1">
      <c r="A5" s="122" t="s">
        <v>43</v>
      </c>
      <c r="B5" s="90" t="s">
        <v>7</v>
      </c>
      <c r="C5" s="279" t="s">
        <v>18</v>
      </c>
      <c r="D5" s="123" t="s">
        <v>0</v>
      </c>
      <c r="E5" s="55" t="s">
        <v>5</v>
      </c>
      <c r="F5" s="90" t="s">
        <v>9</v>
      </c>
      <c r="G5" s="55" t="s">
        <v>1</v>
      </c>
      <c r="H5" s="55" t="s">
        <v>2</v>
      </c>
      <c r="I5" s="280" t="s">
        <v>22</v>
      </c>
    </row>
    <row r="6" spans="1:9" s="103" customFormat="1" ht="57.75" customHeight="1">
      <c r="A6" s="281">
        <v>1</v>
      </c>
      <c r="B6" s="282">
        <v>24</v>
      </c>
      <c r="C6" s="180" t="s">
        <v>240</v>
      </c>
      <c r="D6" s="81"/>
      <c r="E6" s="282"/>
      <c r="F6" s="282"/>
      <c r="G6" s="105" t="s">
        <v>239</v>
      </c>
      <c r="H6" s="283" t="s">
        <v>276</v>
      </c>
      <c r="I6" s="284">
        <v>0</v>
      </c>
    </row>
    <row r="7" spans="1:9" s="103" customFormat="1" ht="54.75" customHeight="1">
      <c r="A7" s="285">
        <v>2</v>
      </c>
      <c r="B7" s="286">
        <v>26</v>
      </c>
      <c r="C7" s="287" t="s">
        <v>226</v>
      </c>
      <c r="D7" s="85"/>
      <c r="E7" s="288"/>
      <c r="F7" s="288"/>
      <c r="G7" s="289" t="s">
        <v>217</v>
      </c>
      <c r="H7" s="283" t="s">
        <v>268</v>
      </c>
      <c r="I7" s="284">
        <v>0</v>
      </c>
    </row>
    <row r="8" spans="1:9" s="103" customFormat="1" ht="54.75" customHeight="1">
      <c r="A8" s="290">
        <v>3</v>
      </c>
      <c r="B8" s="291">
        <v>29</v>
      </c>
      <c r="C8" s="292" t="s">
        <v>249</v>
      </c>
      <c r="D8" s="293"/>
      <c r="E8" s="291"/>
      <c r="F8" s="291"/>
      <c r="G8" s="294" t="s">
        <v>243</v>
      </c>
      <c r="H8" s="295" t="s">
        <v>277</v>
      </c>
      <c r="I8" s="284">
        <v>0</v>
      </c>
    </row>
    <row r="9" spans="1:9" s="20" customFormat="1" ht="54.75" customHeight="1">
      <c r="A9" s="18">
        <v>4</v>
      </c>
      <c r="B9" s="19">
        <v>28</v>
      </c>
      <c r="C9" s="54" t="s">
        <v>241</v>
      </c>
      <c r="D9" s="6"/>
      <c r="E9" s="19"/>
      <c r="F9" s="19"/>
      <c r="G9" s="29" t="s">
        <v>242</v>
      </c>
      <c r="H9" s="56" t="s">
        <v>269</v>
      </c>
      <c r="I9" s="209">
        <v>0</v>
      </c>
    </row>
    <row r="10" spans="1:9" s="20" customFormat="1" ht="54.75" customHeight="1">
      <c r="A10" s="18">
        <v>5</v>
      </c>
      <c r="B10" s="19">
        <v>25</v>
      </c>
      <c r="C10" s="54" t="s">
        <v>252</v>
      </c>
      <c r="D10" s="6"/>
      <c r="E10" s="19"/>
      <c r="F10" s="19"/>
      <c r="G10" s="29" t="s">
        <v>24</v>
      </c>
      <c r="H10" s="152" t="s">
        <v>270</v>
      </c>
      <c r="I10" s="209">
        <v>0</v>
      </c>
    </row>
    <row r="11" spans="1:10" s="20" customFormat="1" ht="54.75" customHeight="1">
      <c r="A11" s="18">
        <v>6</v>
      </c>
      <c r="B11" s="19">
        <v>23</v>
      </c>
      <c r="C11" s="54" t="s">
        <v>237</v>
      </c>
      <c r="D11" s="7"/>
      <c r="E11" s="19"/>
      <c r="F11" s="19"/>
      <c r="G11" s="29" t="s">
        <v>238</v>
      </c>
      <c r="H11" s="152" t="s">
        <v>271</v>
      </c>
      <c r="I11" s="208"/>
      <c r="J11" s="208"/>
    </row>
    <row r="12" spans="1:9" s="20" customFormat="1" ht="57" customHeight="1">
      <c r="A12" s="18">
        <v>7</v>
      </c>
      <c r="B12" s="19">
        <v>27</v>
      </c>
      <c r="C12" s="46" t="s">
        <v>247</v>
      </c>
      <c r="D12" s="7"/>
      <c r="E12" s="19"/>
      <c r="F12" s="19"/>
      <c r="G12" s="175" t="s">
        <v>40</v>
      </c>
      <c r="H12" s="152" t="s">
        <v>272</v>
      </c>
      <c r="I12" s="209">
        <v>0</v>
      </c>
    </row>
    <row r="14" spans="1:9" s="27" customFormat="1" ht="12" customHeight="1">
      <c r="A14" s="307" t="s">
        <v>10</v>
      </c>
      <c r="B14" s="307"/>
      <c r="C14" s="307"/>
      <c r="D14" s="307"/>
      <c r="E14" s="307"/>
      <c r="F14" s="307"/>
      <c r="G14" s="307"/>
      <c r="H14" s="59"/>
      <c r="I14" s="60"/>
    </row>
    <row r="15" spans="1:9" s="27" customFormat="1" ht="14.25" customHeight="1">
      <c r="A15" s="307" t="s">
        <v>8</v>
      </c>
      <c r="B15" s="307"/>
      <c r="C15" s="307"/>
      <c r="D15" s="307"/>
      <c r="E15" s="307"/>
      <c r="F15" s="307"/>
      <c r="G15" s="307"/>
      <c r="H15" s="59"/>
      <c r="I15" s="60"/>
    </row>
  </sheetData>
  <sheetProtection/>
  <mergeCells count="3">
    <mergeCell ref="A3:H3"/>
    <mergeCell ref="A14:G14"/>
    <mergeCell ref="A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:I2"/>
    </sheetView>
  </sheetViews>
  <sheetFormatPr defaultColWidth="8.8515625" defaultRowHeight="12.75"/>
  <cols>
    <col min="1" max="1" width="4.8515625" style="44" customWidth="1"/>
    <col min="2" max="2" width="7.57421875" style="1" customWidth="1"/>
    <col min="3" max="3" width="17.421875" style="39" customWidth="1"/>
    <col min="4" max="4" width="9.28125" style="31" customWidth="1"/>
    <col min="5" max="5" width="4.28125" style="32" customWidth="1"/>
    <col min="6" max="6" width="10.140625" style="32" customWidth="1"/>
    <col min="7" max="7" width="16.421875" style="35" customWidth="1"/>
    <col min="8" max="8" width="4.57421875" style="13" hidden="1" customWidth="1"/>
    <col min="9" max="9" width="8.8515625" style="32" customWidth="1"/>
    <col min="10" max="10" width="6.140625" style="32" hidden="1" customWidth="1"/>
    <col min="11" max="16384" width="8.8515625" style="13" customWidth="1"/>
  </cols>
  <sheetData>
    <row r="1" spans="5:6" ht="0.75" customHeight="1" thickBot="1">
      <c r="E1" s="32" t="s">
        <v>6</v>
      </c>
      <c r="F1" s="32">
        <v>2016</v>
      </c>
    </row>
    <row r="2" spans="1:10" s="140" customFormat="1" ht="49.5" customHeight="1" thickBot="1">
      <c r="A2" s="303" t="s">
        <v>110</v>
      </c>
      <c r="B2" s="304"/>
      <c r="C2" s="304"/>
      <c r="D2" s="304"/>
      <c r="E2" s="304"/>
      <c r="F2" s="304"/>
      <c r="G2" s="304"/>
      <c r="H2" s="304"/>
      <c r="I2" s="305"/>
      <c r="J2" s="117"/>
    </row>
    <row r="3" spans="1:10" s="14" customFormat="1" ht="39.75" customHeight="1">
      <c r="A3" s="116" t="s">
        <v>235</v>
      </c>
      <c r="B3" s="70"/>
      <c r="C3" s="116"/>
      <c r="D3" s="89" t="s">
        <v>39</v>
      </c>
      <c r="E3" s="117"/>
      <c r="F3" s="117" t="s">
        <v>105</v>
      </c>
      <c r="G3" s="118"/>
      <c r="I3" s="131"/>
      <c r="J3" s="131"/>
    </row>
    <row r="4" spans="1:10" s="41" customFormat="1" ht="30.75" customHeight="1">
      <c r="A4" s="119" t="s">
        <v>41</v>
      </c>
      <c r="B4" s="71" t="s">
        <v>7</v>
      </c>
      <c r="C4" s="51" t="s">
        <v>18</v>
      </c>
      <c r="D4" s="51" t="s">
        <v>0</v>
      </c>
      <c r="E4" s="8" t="s">
        <v>5</v>
      </c>
      <c r="F4" s="71" t="s">
        <v>9</v>
      </c>
      <c r="G4" s="120" t="s">
        <v>1</v>
      </c>
      <c r="H4" s="8" t="s">
        <v>22</v>
      </c>
      <c r="I4" s="55" t="s">
        <v>225</v>
      </c>
      <c r="J4" s="55" t="s">
        <v>22</v>
      </c>
    </row>
    <row r="5" spans="1:10" s="108" customFormat="1" ht="19.5" customHeight="1">
      <c r="A5" s="179">
        <v>1</v>
      </c>
      <c r="B5" s="80">
        <v>380</v>
      </c>
      <c r="C5" s="126" t="s">
        <v>28</v>
      </c>
      <c r="D5" s="195" t="s">
        <v>35</v>
      </c>
      <c r="E5" s="79" t="s">
        <v>3</v>
      </c>
      <c r="F5" s="79">
        <v>2011</v>
      </c>
      <c r="G5" s="121" t="s">
        <v>219</v>
      </c>
      <c r="H5" s="125" t="s">
        <v>22</v>
      </c>
      <c r="I5" s="182">
        <v>0.00032407407407407406</v>
      </c>
      <c r="J5" s="114">
        <v>2</v>
      </c>
    </row>
    <row r="6" spans="1:10" s="103" customFormat="1" ht="18" customHeight="1">
      <c r="A6" s="132"/>
      <c r="B6" s="133"/>
      <c r="C6" s="134"/>
      <c r="D6" s="135"/>
      <c r="E6" s="136"/>
      <c r="F6" s="136"/>
      <c r="G6" s="137"/>
      <c r="H6" s="138"/>
      <c r="I6" s="174"/>
      <c r="J6" s="174">
        <f>SUM(J5)</f>
        <v>2</v>
      </c>
    </row>
    <row r="7" spans="1:10" s="103" customFormat="1" ht="18" customHeight="1">
      <c r="A7" s="192"/>
      <c r="B7" s="127"/>
      <c r="C7" s="193"/>
      <c r="D7" s="135"/>
      <c r="E7" s="136"/>
      <c r="F7" s="136"/>
      <c r="G7" s="137"/>
      <c r="H7" s="138"/>
      <c r="I7" s="174"/>
      <c r="J7" s="174"/>
    </row>
    <row r="8" spans="1:10" s="14" customFormat="1" ht="24.75" customHeight="1">
      <c r="A8" s="116" t="s">
        <v>236</v>
      </c>
      <c r="B8" s="70"/>
      <c r="C8" s="116"/>
      <c r="D8" s="89" t="s">
        <v>39</v>
      </c>
      <c r="E8" s="117"/>
      <c r="F8" s="117" t="s">
        <v>105</v>
      </c>
      <c r="G8" s="118"/>
      <c r="I8" s="131"/>
      <c r="J8" s="131"/>
    </row>
    <row r="9" spans="1:10" s="41" customFormat="1" ht="30.75" customHeight="1">
      <c r="A9" s="119" t="s">
        <v>41</v>
      </c>
      <c r="B9" s="71" t="s">
        <v>7</v>
      </c>
      <c r="C9" s="51" t="s">
        <v>18</v>
      </c>
      <c r="D9" s="51" t="s">
        <v>0</v>
      </c>
      <c r="E9" s="8" t="s">
        <v>5</v>
      </c>
      <c r="F9" s="71" t="s">
        <v>9</v>
      </c>
      <c r="G9" s="120" t="s">
        <v>1</v>
      </c>
      <c r="H9" s="8" t="s">
        <v>22</v>
      </c>
      <c r="I9" s="55" t="s">
        <v>225</v>
      </c>
      <c r="J9" s="55" t="s">
        <v>22</v>
      </c>
    </row>
    <row r="10" spans="1:10" s="108" customFormat="1" ht="19.5" customHeight="1">
      <c r="A10" s="179">
        <v>1</v>
      </c>
      <c r="B10" s="80">
        <v>383</v>
      </c>
      <c r="C10" s="126" t="s">
        <v>27</v>
      </c>
      <c r="D10" s="126" t="s">
        <v>32</v>
      </c>
      <c r="E10" s="114" t="s">
        <v>4</v>
      </c>
      <c r="F10" s="80">
        <v>2011</v>
      </c>
      <c r="G10" s="126" t="s">
        <v>83</v>
      </c>
      <c r="H10" s="125" t="s">
        <v>22</v>
      </c>
      <c r="I10" s="182">
        <v>0.0003356481481481481</v>
      </c>
      <c r="J10" s="114">
        <v>0</v>
      </c>
    </row>
    <row r="11" spans="1:10" s="109" customFormat="1" ht="19.5" customHeight="1">
      <c r="A11" s="183">
        <v>2</v>
      </c>
      <c r="B11" s="84">
        <v>386</v>
      </c>
      <c r="C11" s="85" t="s">
        <v>145</v>
      </c>
      <c r="D11" s="194" t="s">
        <v>177</v>
      </c>
      <c r="E11" s="113" t="s">
        <v>4</v>
      </c>
      <c r="F11" s="84">
        <v>2012</v>
      </c>
      <c r="G11" s="85" t="s">
        <v>35</v>
      </c>
      <c r="H11" s="169"/>
      <c r="I11" s="186">
        <v>0.0005208333333333333</v>
      </c>
      <c r="J11" s="113">
        <v>0</v>
      </c>
    </row>
    <row r="12" spans="1:10" s="20" customFormat="1" ht="19.5" customHeight="1">
      <c r="A12" s="47"/>
      <c r="B12" s="30"/>
      <c r="C12" s="5"/>
      <c r="D12" s="5"/>
      <c r="E12" s="36"/>
      <c r="F12" s="28"/>
      <c r="G12" s="5"/>
      <c r="H12" s="168"/>
      <c r="I12" s="36"/>
      <c r="J12" s="36">
        <f>SUM(J10:J11)</f>
        <v>0</v>
      </c>
    </row>
    <row r="14" spans="1:10" s="27" customFormat="1" ht="12" customHeight="1">
      <c r="A14" s="307" t="s">
        <v>10</v>
      </c>
      <c r="B14" s="307"/>
      <c r="C14" s="307"/>
      <c r="D14" s="307"/>
      <c r="E14" s="307"/>
      <c r="F14" s="307"/>
      <c r="G14" s="307"/>
      <c r="H14" s="61"/>
      <c r="I14" s="60"/>
      <c r="J14" s="60"/>
    </row>
    <row r="15" spans="1:10" s="27" customFormat="1" ht="14.25" customHeight="1">
      <c r="A15" s="307" t="s">
        <v>8</v>
      </c>
      <c r="B15" s="307"/>
      <c r="C15" s="307"/>
      <c r="D15" s="307"/>
      <c r="E15" s="307"/>
      <c r="F15" s="307"/>
      <c r="G15" s="307"/>
      <c r="H15" s="61"/>
      <c r="I15" s="60"/>
      <c r="J15" s="60"/>
    </row>
  </sheetData>
  <sheetProtection/>
  <mergeCells count="3">
    <mergeCell ref="A15:G15"/>
    <mergeCell ref="A14:G14"/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:H2"/>
    </sheetView>
  </sheetViews>
  <sheetFormatPr defaultColWidth="8.8515625" defaultRowHeight="12.75"/>
  <cols>
    <col min="1" max="1" width="4.7109375" style="40" customWidth="1"/>
    <col min="2" max="2" width="5.421875" style="32" customWidth="1"/>
    <col min="3" max="3" width="13.7109375" style="39" customWidth="1"/>
    <col min="4" max="4" width="10.8515625" style="2" customWidth="1"/>
    <col min="5" max="5" width="4.28125" style="34" customWidth="1"/>
    <col min="6" max="6" width="6.7109375" style="34" customWidth="1"/>
    <col min="7" max="7" width="19.7109375" style="31" customWidth="1"/>
    <col min="8" max="8" width="10.140625" style="12" customWidth="1"/>
    <col min="9" max="9" width="6.57421875" style="12" hidden="1" customWidth="1"/>
    <col min="10" max="16384" width="8.8515625" style="13" customWidth="1"/>
  </cols>
  <sheetData>
    <row r="1" spans="5:6" ht="0.75" customHeight="1" thickBot="1">
      <c r="E1" s="34" t="s">
        <v>6</v>
      </c>
      <c r="F1" s="34">
        <v>2016</v>
      </c>
    </row>
    <row r="2" spans="1:9" s="140" customFormat="1" ht="63" customHeight="1" thickBot="1">
      <c r="A2" s="303" t="s">
        <v>110</v>
      </c>
      <c r="B2" s="304"/>
      <c r="C2" s="304"/>
      <c r="D2" s="304"/>
      <c r="E2" s="304"/>
      <c r="F2" s="304"/>
      <c r="G2" s="304"/>
      <c r="H2" s="305"/>
      <c r="I2" s="139"/>
    </row>
    <row r="3" spans="1:8" ht="21.75" customHeight="1">
      <c r="A3" s="116" t="s">
        <v>224</v>
      </c>
      <c r="B3" s="4"/>
      <c r="C3" s="166"/>
      <c r="D3" s="151" t="s">
        <v>106</v>
      </c>
      <c r="E3" s="37"/>
      <c r="F3" s="33" t="s">
        <v>107</v>
      </c>
      <c r="G3" s="167"/>
      <c r="H3" s="1"/>
    </row>
    <row r="4" spans="1:9" s="124" customFormat="1" ht="30" customHeight="1">
      <c r="A4" s="122" t="s">
        <v>85</v>
      </c>
      <c r="B4" s="90" t="s">
        <v>42</v>
      </c>
      <c r="C4" s="123" t="s">
        <v>18</v>
      </c>
      <c r="D4" s="123" t="s">
        <v>0</v>
      </c>
      <c r="E4" s="55" t="s">
        <v>5</v>
      </c>
      <c r="F4" s="90" t="s">
        <v>9</v>
      </c>
      <c r="G4" s="123" t="s">
        <v>1</v>
      </c>
      <c r="H4" s="55" t="s">
        <v>2</v>
      </c>
      <c r="I4" s="55" t="s">
        <v>22</v>
      </c>
    </row>
    <row r="5" spans="1:9" s="108" customFormat="1" ht="19.5" customHeight="1">
      <c r="A5" s="179">
        <v>1</v>
      </c>
      <c r="B5" s="79">
        <v>381</v>
      </c>
      <c r="C5" s="180" t="s">
        <v>220</v>
      </c>
      <c r="D5" s="180" t="s">
        <v>221</v>
      </c>
      <c r="E5" s="181" t="s">
        <v>4</v>
      </c>
      <c r="F5" s="181">
        <v>2005</v>
      </c>
      <c r="G5" s="180" t="s">
        <v>223</v>
      </c>
      <c r="H5" s="182">
        <v>0.0006597222222222221</v>
      </c>
      <c r="I5" s="79">
        <v>2</v>
      </c>
    </row>
    <row r="6" spans="1:9" s="109" customFormat="1" ht="19.5" customHeight="1">
      <c r="A6" s="183">
        <v>2</v>
      </c>
      <c r="B6" s="83">
        <v>382</v>
      </c>
      <c r="C6" s="184" t="s">
        <v>220</v>
      </c>
      <c r="D6" s="184" t="s">
        <v>222</v>
      </c>
      <c r="E6" s="185" t="s">
        <v>4</v>
      </c>
      <c r="F6" s="185">
        <v>2006</v>
      </c>
      <c r="G6" s="184" t="s">
        <v>223</v>
      </c>
      <c r="H6" s="186">
        <v>0.000787037037037037</v>
      </c>
      <c r="I6" s="83">
        <v>2</v>
      </c>
    </row>
    <row r="7" spans="1:9" s="110" customFormat="1" ht="20.25" customHeight="1">
      <c r="A7" s="187">
        <v>3</v>
      </c>
      <c r="B7" s="78">
        <v>385</v>
      </c>
      <c r="C7" s="188" t="s">
        <v>145</v>
      </c>
      <c r="D7" s="188" t="s">
        <v>227</v>
      </c>
      <c r="E7" s="189" t="s">
        <v>4</v>
      </c>
      <c r="F7" s="189">
        <v>2010</v>
      </c>
      <c r="G7" s="190" t="s">
        <v>35</v>
      </c>
      <c r="H7" s="191">
        <v>0.0010300925925925926</v>
      </c>
      <c r="I7" s="78">
        <v>0</v>
      </c>
    </row>
    <row r="8" spans="1:9" s="45" customFormat="1" ht="19.5" customHeight="1">
      <c r="A8" s="47"/>
      <c r="B8" s="37"/>
      <c r="C8" s="5"/>
      <c r="D8" s="5"/>
      <c r="E8" s="48"/>
      <c r="F8" s="177"/>
      <c r="G8" s="196"/>
      <c r="H8" s="178"/>
      <c r="I8" s="37">
        <f>SUM(I5:I7)</f>
        <v>4</v>
      </c>
    </row>
    <row r="9" ht="15" customHeight="1"/>
    <row r="10" spans="1:9" s="27" customFormat="1" ht="12" customHeight="1">
      <c r="A10" s="307" t="s">
        <v>10</v>
      </c>
      <c r="B10" s="307"/>
      <c r="C10" s="307"/>
      <c r="D10" s="307"/>
      <c r="E10" s="307"/>
      <c r="F10" s="307"/>
      <c r="G10" s="307"/>
      <c r="H10" s="59"/>
      <c r="I10" s="61"/>
    </row>
    <row r="11" spans="1:9" s="27" customFormat="1" ht="14.25" customHeight="1">
      <c r="A11" s="307" t="s">
        <v>8</v>
      </c>
      <c r="B11" s="307"/>
      <c r="C11" s="307"/>
      <c r="D11" s="307"/>
      <c r="E11" s="307"/>
      <c r="F11" s="307"/>
      <c r="G11" s="307"/>
      <c r="H11" s="59"/>
      <c r="I11" s="61"/>
    </row>
  </sheetData>
  <sheetProtection/>
  <mergeCells count="3">
    <mergeCell ref="A2:H2"/>
    <mergeCell ref="A10:G10"/>
    <mergeCell ref="A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H2"/>
    </sheetView>
  </sheetViews>
  <sheetFormatPr defaultColWidth="8.8515625" defaultRowHeight="12.75"/>
  <cols>
    <col min="1" max="1" width="4.8515625" style="11" customWidth="1"/>
    <col min="2" max="2" width="5.421875" style="12" customWidth="1"/>
    <col min="3" max="3" width="13.57421875" style="42" customWidth="1"/>
    <col min="4" max="4" width="9.28125" style="2" customWidth="1"/>
    <col min="5" max="5" width="4.28125" style="32" customWidth="1"/>
    <col min="6" max="6" width="6.8515625" style="1" customWidth="1"/>
    <col min="7" max="7" width="17.00390625" style="2" customWidth="1"/>
    <col min="8" max="8" width="12.8515625" style="12" customWidth="1"/>
    <col min="9" max="9" width="6.421875" style="32" hidden="1" customWidth="1"/>
    <col min="10" max="16384" width="8.8515625" style="13" customWidth="1"/>
  </cols>
  <sheetData>
    <row r="1" spans="5:6" ht="0.75" customHeight="1" thickBot="1">
      <c r="E1" s="32" t="s">
        <v>6</v>
      </c>
      <c r="F1" s="1">
        <v>2016</v>
      </c>
    </row>
    <row r="2" spans="1:9" s="140" customFormat="1" ht="46.5" customHeight="1" thickBot="1">
      <c r="A2" s="303" t="s">
        <v>110</v>
      </c>
      <c r="B2" s="304"/>
      <c r="C2" s="304"/>
      <c r="D2" s="304"/>
      <c r="E2" s="304"/>
      <c r="F2" s="304"/>
      <c r="G2" s="304"/>
      <c r="H2" s="305"/>
      <c r="I2" s="117"/>
    </row>
    <row r="3" spans="1:9" s="14" customFormat="1" ht="51.75" customHeight="1">
      <c r="A3" s="171" t="s">
        <v>84</v>
      </c>
      <c r="B3" s="171"/>
      <c r="C3" s="171"/>
      <c r="D3" s="89" t="s">
        <v>109</v>
      </c>
      <c r="E3" s="117"/>
      <c r="F3" s="88" t="s">
        <v>108</v>
      </c>
      <c r="G3" s="118"/>
      <c r="H3" s="69"/>
      <c r="I3" s="131"/>
    </row>
    <row r="4" spans="1:9" s="41" customFormat="1" ht="30.75" customHeight="1">
      <c r="A4" s="119" t="s">
        <v>43</v>
      </c>
      <c r="B4" s="71" t="s">
        <v>42</v>
      </c>
      <c r="C4" s="91" t="s">
        <v>18</v>
      </c>
      <c r="D4" s="51" t="s">
        <v>0</v>
      </c>
      <c r="E4" s="8" t="s">
        <v>5</v>
      </c>
      <c r="F4" s="71" t="s">
        <v>9</v>
      </c>
      <c r="G4" s="51" t="s">
        <v>1</v>
      </c>
      <c r="H4" s="8" t="s">
        <v>2</v>
      </c>
      <c r="I4" s="55" t="s">
        <v>22</v>
      </c>
    </row>
    <row r="5" spans="1:9" s="103" customFormat="1" ht="19.5" customHeight="1" hidden="1">
      <c r="A5" s="172">
        <v>1</v>
      </c>
      <c r="B5" s="173"/>
      <c r="C5" s="149" t="s">
        <v>26</v>
      </c>
      <c r="D5" s="51" t="s">
        <v>30</v>
      </c>
      <c r="E5" s="112" t="s">
        <v>3</v>
      </c>
      <c r="F5" s="102"/>
      <c r="G5" s="51" t="s">
        <v>36</v>
      </c>
      <c r="H5" s="147"/>
      <c r="I5" s="112"/>
    </row>
    <row r="6" spans="1:9" s="108" customFormat="1" ht="24.75" customHeight="1">
      <c r="A6" s="97">
        <v>1</v>
      </c>
      <c r="B6" s="80">
        <v>384</v>
      </c>
      <c r="C6" s="92" t="s">
        <v>27</v>
      </c>
      <c r="D6" s="126" t="s">
        <v>31</v>
      </c>
      <c r="E6" s="79" t="s">
        <v>4</v>
      </c>
      <c r="F6" s="80">
        <v>2003</v>
      </c>
      <c r="G6" s="126" t="s">
        <v>83</v>
      </c>
      <c r="H6" s="182">
        <v>0.0015393518518518519</v>
      </c>
      <c r="I6" s="79">
        <v>0</v>
      </c>
    </row>
    <row r="7" spans="1:9" s="20" customFormat="1" ht="19.5" customHeight="1">
      <c r="A7" s="309"/>
      <c r="B7" s="309"/>
      <c r="C7" s="309"/>
      <c r="D7" s="50"/>
      <c r="E7" s="37"/>
      <c r="F7" s="28"/>
      <c r="G7" s="50"/>
      <c r="H7" s="21"/>
      <c r="I7" s="36">
        <f>SUM(I6)</f>
        <v>0</v>
      </c>
    </row>
    <row r="9" spans="1:9" s="27" customFormat="1" ht="12" customHeight="1">
      <c r="A9" s="307" t="s">
        <v>10</v>
      </c>
      <c r="B9" s="307"/>
      <c r="C9" s="307"/>
      <c r="D9" s="307"/>
      <c r="E9" s="307"/>
      <c r="F9" s="307"/>
      <c r="G9" s="307"/>
      <c r="H9" s="59"/>
      <c r="I9" s="60"/>
    </row>
    <row r="10" spans="1:9" s="27" customFormat="1" ht="14.25" customHeight="1">
      <c r="A10" s="307" t="s">
        <v>8</v>
      </c>
      <c r="B10" s="307"/>
      <c r="C10" s="307"/>
      <c r="D10" s="307"/>
      <c r="E10" s="307"/>
      <c r="F10" s="307"/>
      <c r="G10" s="307"/>
      <c r="H10" s="59"/>
      <c r="I10" s="60"/>
    </row>
    <row r="13" spans="3:4" ht="15">
      <c r="C13" s="93"/>
      <c r="D13" s="93"/>
    </row>
  </sheetData>
  <sheetProtection/>
  <mergeCells count="4">
    <mergeCell ref="A7:C7"/>
    <mergeCell ref="A9:G9"/>
    <mergeCell ref="A10:G10"/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00390625" style="2" customWidth="1"/>
    <col min="2" max="2" width="6.421875" style="2" customWidth="1"/>
    <col min="3" max="3" width="14.421875" style="13" customWidth="1"/>
    <col min="4" max="4" width="9.140625" style="2" customWidth="1"/>
    <col min="5" max="5" width="6.28125" style="2" customWidth="1"/>
    <col min="6" max="6" width="7.7109375" style="2" customWidth="1"/>
    <col min="7" max="7" width="11.57421875" style="2" customWidth="1"/>
    <col min="8" max="8" width="13.140625" style="2" customWidth="1"/>
    <col min="9" max="9" width="4.421875" style="32" hidden="1" customWidth="1"/>
    <col min="10" max="16384" width="9.140625" style="2" customWidth="1"/>
  </cols>
  <sheetData>
    <row r="1" spans="1:9" s="140" customFormat="1" ht="68.25" customHeight="1">
      <c r="A1" s="310" t="s">
        <v>110</v>
      </c>
      <c r="B1" s="310"/>
      <c r="C1" s="310"/>
      <c r="D1" s="310"/>
      <c r="E1" s="310"/>
      <c r="F1" s="310"/>
      <c r="G1" s="310"/>
      <c r="H1" s="310"/>
      <c r="I1" s="117"/>
    </row>
    <row r="2" spans="1:9" s="140" customFormat="1" ht="33.75" customHeight="1">
      <c r="A2" s="139"/>
      <c r="B2" s="139"/>
      <c r="C2" s="139"/>
      <c r="D2" s="139"/>
      <c r="E2" s="139"/>
      <c r="F2" s="139"/>
      <c r="G2" s="139"/>
      <c r="H2" s="139"/>
      <c r="I2" s="117"/>
    </row>
    <row r="3" spans="1:9" s="14" customFormat="1" ht="18.75" customHeight="1">
      <c r="A3" s="311" t="s">
        <v>251</v>
      </c>
      <c r="B3" s="311"/>
      <c r="C3" s="311"/>
      <c r="D3" s="70"/>
      <c r="E3" s="86"/>
      <c r="F3" s="87"/>
      <c r="G3" s="87"/>
      <c r="H3" s="128"/>
      <c r="I3" s="131"/>
    </row>
    <row r="4" spans="1:9" s="41" customFormat="1" ht="45" customHeight="1">
      <c r="A4" s="198" t="s">
        <v>85</v>
      </c>
      <c r="B4" s="199" t="s">
        <v>250</v>
      </c>
      <c r="C4" s="141" t="s">
        <v>18</v>
      </c>
      <c r="D4" s="141" t="s">
        <v>0</v>
      </c>
      <c r="E4" s="102" t="s">
        <v>5</v>
      </c>
      <c r="F4" s="199" t="s">
        <v>9</v>
      </c>
      <c r="G4" s="141" t="s">
        <v>1</v>
      </c>
      <c r="H4" s="102" t="s">
        <v>2</v>
      </c>
      <c r="I4" s="55" t="s">
        <v>22</v>
      </c>
    </row>
    <row r="5" spans="1:9" s="108" customFormat="1" ht="19.5" customHeight="1">
      <c r="A5" s="104">
        <v>1</v>
      </c>
      <c r="B5" s="105">
        <v>388</v>
      </c>
      <c r="C5" s="106" t="s">
        <v>248</v>
      </c>
      <c r="D5" s="107" t="s">
        <v>17</v>
      </c>
      <c r="E5" s="105" t="s">
        <v>3</v>
      </c>
      <c r="F5" s="105">
        <v>1959</v>
      </c>
      <c r="G5" s="107" t="s">
        <v>86</v>
      </c>
      <c r="H5" s="115">
        <v>0.0031712962962962958</v>
      </c>
      <c r="I5" s="114">
        <v>2</v>
      </c>
    </row>
    <row r="6" spans="1:9" s="20" customFormat="1" ht="19.5" customHeight="1">
      <c r="A6" s="63"/>
      <c r="B6" s="30"/>
      <c r="C6" s="176"/>
      <c r="D6" s="197"/>
      <c r="E6" s="30"/>
      <c r="F6" s="30"/>
      <c r="G6" s="197"/>
      <c r="H6" s="21"/>
      <c r="I6" s="36">
        <f>SUM(I5)</f>
        <v>2</v>
      </c>
    </row>
    <row r="7" spans="1:9" s="20" customFormat="1" ht="19.5" customHeight="1">
      <c r="A7" s="63"/>
      <c r="B7" s="30"/>
      <c r="C7" s="176"/>
      <c r="D7" s="197"/>
      <c r="E7" s="30"/>
      <c r="F7" s="30"/>
      <c r="G7" s="197"/>
      <c r="H7" s="21"/>
      <c r="I7" s="36"/>
    </row>
    <row r="8" ht="21.75" customHeight="1"/>
    <row r="9" spans="1:9" s="27" customFormat="1" ht="12" customHeight="1">
      <c r="A9" s="307" t="s">
        <v>10</v>
      </c>
      <c r="B9" s="307"/>
      <c r="C9" s="307"/>
      <c r="D9" s="307"/>
      <c r="E9" s="307"/>
      <c r="F9" s="307"/>
      <c r="G9" s="307"/>
      <c r="H9" s="59"/>
      <c r="I9" s="60"/>
    </row>
    <row r="10" spans="1:9" s="27" customFormat="1" ht="14.25" customHeight="1">
      <c r="A10" s="307" t="s">
        <v>8</v>
      </c>
      <c r="B10" s="307"/>
      <c r="C10" s="307"/>
      <c r="D10" s="307"/>
      <c r="E10" s="307"/>
      <c r="F10" s="307"/>
      <c r="G10" s="307"/>
      <c r="H10" s="59"/>
      <c r="I10" s="60"/>
    </row>
  </sheetData>
  <sheetProtection/>
  <mergeCells count="4">
    <mergeCell ref="A1:H1"/>
    <mergeCell ref="A3:C3"/>
    <mergeCell ref="A9:G9"/>
    <mergeCell ref="A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" sqref="A2:H2"/>
    </sheetView>
  </sheetViews>
  <sheetFormatPr defaultColWidth="8.8515625" defaultRowHeight="12.75"/>
  <cols>
    <col min="1" max="1" width="4.8515625" style="57" customWidth="1"/>
    <col min="2" max="2" width="7.57421875" style="60" customWidth="1"/>
    <col min="3" max="3" width="12.28125" style="101" customWidth="1"/>
    <col min="4" max="4" width="9.28125" style="58" customWidth="1"/>
    <col min="5" max="5" width="4.28125" style="59" customWidth="1"/>
    <col min="6" max="6" width="8.57421875" style="60" customWidth="1"/>
    <col min="7" max="7" width="31.8515625" style="27" customWidth="1"/>
    <col min="8" max="8" width="11.140625" style="59" customWidth="1"/>
    <col min="9" max="9" width="4.57421875" style="20" hidden="1" customWidth="1"/>
    <col min="10" max="16384" width="8.8515625" style="20" customWidth="1"/>
  </cols>
  <sheetData>
    <row r="1" spans="5:6" ht="0.75" customHeight="1" thickBot="1">
      <c r="E1" s="59" t="s">
        <v>6</v>
      </c>
      <c r="F1" s="60">
        <v>2016</v>
      </c>
    </row>
    <row r="2" spans="1:8" s="138" customFormat="1" ht="39.75" customHeight="1" thickBot="1">
      <c r="A2" s="303" t="s">
        <v>110</v>
      </c>
      <c r="B2" s="304"/>
      <c r="C2" s="304"/>
      <c r="D2" s="304"/>
      <c r="E2" s="304"/>
      <c r="F2" s="304"/>
      <c r="G2" s="304"/>
      <c r="H2" s="305"/>
    </row>
    <row r="3" spans="1:8" ht="35.25" customHeight="1">
      <c r="A3" s="142" t="s">
        <v>103</v>
      </c>
      <c r="B3" s="143"/>
      <c r="C3" s="143" t="s">
        <v>89</v>
      </c>
      <c r="D3" s="144"/>
      <c r="E3" s="30"/>
      <c r="F3" s="145"/>
      <c r="G3" s="146"/>
      <c r="H3" s="62"/>
    </row>
    <row r="4" spans="1:9" s="301" customFormat="1" ht="30.75" customHeight="1">
      <c r="A4" s="296" t="s">
        <v>102</v>
      </c>
      <c r="B4" s="297" t="s">
        <v>7</v>
      </c>
      <c r="C4" s="298" t="s">
        <v>18</v>
      </c>
      <c r="D4" s="299" t="s">
        <v>0</v>
      </c>
      <c r="E4" s="112" t="s">
        <v>5</v>
      </c>
      <c r="F4" s="297" t="s">
        <v>9</v>
      </c>
      <c r="G4" s="300" t="s">
        <v>1</v>
      </c>
      <c r="H4" s="102" t="s">
        <v>2</v>
      </c>
      <c r="I4" s="112" t="s">
        <v>22</v>
      </c>
    </row>
    <row r="5" spans="1:9" s="108" customFormat="1" ht="19.5" customHeight="1">
      <c r="A5" s="104">
        <v>1</v>
      </c>
      <c r="B5" s="79">
        <v>387</v>
      </c>
      <c r="C5" s="126" t="s">
        <v>178</v>
      </c>
      <c r="D5" s="126" t="s">
        <v>179</v>
      </c>
      <c r="E5" s="80" t="s">
        <v>52</v>
      </c>
      <c r="F5" s="79">
        <v>1954</v>
      </c>
      <c r="G5" s="126" t="s">
        <v>180</v>
      </c>
      <c r="H5" s="115">
        <v>0.014363425925925925</v>
      </c>
      <c r="I5" s="302" t="s">
        <v>22</v>
      </c>
    </row>
    <row r="6" spans="1:9" ht="19.5" customHeight="1">
      <c r="A6" s="63"/>
      <c r="B6" s="36"/>
      <c r="C6" s="62"/>
      <c r="D6" s="145"/>
      <c r="E6" s="30"/>
      <c r="F6" s="36"/>
      <c r="G6" s="66"/>
      <c r="H6" s="64"/>
      <c r="I6" s="65"/>
    </row>
    <row r="7" spans="1:9" ht="19.5" customHeight="1">
      <c r="A7" s="63"/>
      <c r="B7" s="36"/>
      <c r="C7" s="62"/>
      <c r="D7" s="145"/>
      <c r="E7" s="30"/>
      <c r="F7" s="36"/>
      <c r="G7" s="66"/>
      <c r="H7" s="64"/>
      <c r="I7" s="65"/>
    </row>
    <row r="8" spans="1:8" s="27" customFormat="1" ht="12" customHeight="1">
      <c r="A8" s="307" t="s">
        <v>10</v>
      </c>
      <c r="B8" s="307"/>
      <c r="C8" s="307"/>
      <c r="D8" s="307"/>
      <c r="E8" s="307"/>
      <c r="F8" s="307"/>
      <c r="G8" s="307"/>
      <c r="H8" s="59"/>
    </row>
    <row r="9" spans="1:8" s="27" customFormat="1" ht="14.25" customHeight="1">
      <c r="A9" s="307" t="s">
        <v>8</v>
      </c>
      <c r="B9" s="307"/>
      <c r="C9" s="307"/>
      <c r="D9" s="307"/>
      <c r="E9" s="307"/>
      <c r="F9" s="307"/>
      <c r="G9" s="307"/>
      <c r="H9" s="59"/>
    </row>
  </sheetData>
  <sheetProtection/>
  <mergeCells count="3">
    <mergeCell ref="A2:H2"/>
    <mergeCell ref="A8:G8"/>
    <mergeCell ref="A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2018-01-05T15:42:45Z</cp:lastPrinted>
  <dcterms:created xsi:type="dcterms:W3CDTF">2006-08-10T15:02:00Z</dcterms:created>
  <dcterms:modified xsi:type="dcterms:W3CDTF">2018-01-05T22:05:12Z</dcterms:modified>
  <cp:category/>
  <cp:version/>
  <cp:contentType/>
  <cp:contentStatus/>
</cp:coreProperties>
</file>