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4eX_17" sheetId="10" r:id="rId1"/>
    <sheet name="Výsledky FM+eX_2017" sheetId="1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1"/>
  <c r="H14" l="1"/>
  <c r="H23"/>
  <c r="H29"/>
  <c r="H6"/>
  <c r="H12"/>
  <c r="H17"/>
  <c r="H27"/>
  <c r="H7"/>
  <c r="H16"/>
  <c r="H24"/>
  <c r="H31"/>
  <c r="H11"/>
  <c r="H21"/>
  <c r="H9"/>
  <c r="H20"/>
  <c r="H8"/>
  <c r="H26"/>
  <c r="H25"/>
  <c r="H22"/>
  <c r="H28"/>
  <c r="H15"/>
  <c r="H13"/>
  <c r="H19"/>
  <c r="H10"/>
  <c r="H30"/>
  <c r="H18"/>
</calcChain>
</file>

<file path=xl/sharedStrings.xml><?xml version="1.0" encoding="utf-8"?>
<sst xmlns="http://schemas.openxmlformats.org/spreadsheetml/2006/main" count="289" uniqueCount="112">
  <si>
    <t>Klub</t>
  </si>
  <si>
    <t>Štát</t>
  </si>
  <si>
    <t>A</t>
  </si>
  <si>
    <t>O5 Bežecký klub Furča Košice</t>
  </si>
  <si>
    <t>Košice</t>
  </si>
  <si>
    <t>SVK</t>
  </si>
  <si>
    <t>B</t>
  </si>
  <si>
    <t>C</t>
  </si>
  <si>
    <t>O5 bežecký klub Furča-Košice</t>
  </si>
  <si>
    <t>MK Seitl Ostrava</t>
  </si>
  <si>
    <t>CZ</t>
  </si>
  <si>
    <t>D</t>
  </si>
  <si>
    <t>DS Žilina</t>
  </si>
  <si>
    <t>F</t>
  </si>
  <si>
    <t>O5 BK Furča</t>
  </si>
  <si>
    <t>05 BK FURČA</t>
  </si>
  <si>
    <t>O5 Bežecký klub Furča</t>
  </si>
  <si>
    <t>O5-BK Furca Kosice</t>
  </si>
  <si>
    <t>MK Kladno</t>
  </si>
  <si>
    <t>O5 BK Furča Košice</t>
  </si>
  <si>
    <t>AK Tlmače</t>
  </si>
  <si>
    <t>o5 BK Furča - Košice</t>
  </si>
  <si>
    <t>O5 BK FURCA</t>
  </si>
  <si>
    <t>DIFFERENT</t>
  </si>
  <si>
    <t>TMS International Košice, s.r.o.</t>
  </si>
  <si>
    <t>O5 BK Furča-Košice</t>
  </si>
  <si>
    <t>O5BK Furča</t>
  </si>
  <si>
    <t>Ada Waste s.r.o</t>
  </si>
  <si>
    <t>TJ Kluknava</t>
  </si>
  <si>
    <t>ŠK pre Radosť</t>
  </si>
  <si>
    <t>Zemplínska Široká</t>
  </si>
  <si>
    <t>BK Steel Košice</t>
  </si>
  <si>
    <t>Rokycany</t>
  </si>
  <si>
    <t>FREE RUNNERS</t>
  </si>
  <si>
    <t>BKOVyšna Myšla</t>
  </si>
  <si>
    <t>Reštaurácia RUBÍN Košice - Krásna</t>
  </si>
  <si>
    <t>Šulywander</t>
  </si>
  <si>
    <t>MK Tatran Sp.N.Ves</t>
  </si>
  <si>
    <t>bsTatran Turany</t>
  </si>
  <si>
    <t>BK Spartak Medzev</t>
  </si>
  <si>
    <t>05 BK Furča Košice</t>
  </si>
  <si>
    <t>Supermarket KLAS Košice</t>
  </si>
  <si>
    <t>OŠK Dobrá niva</t>
  </si>
  <si>
    <t>ProRun Moldava</t>
  </si>
  <si>
    <t>Metropol Košice</t>
  </si>
  <si>
    <t>Klub bežcov Stropkov</t>
  </si>
  <si>
    <t>EVIN TEAM.SK</t>
  </si>
  <si>
    <t>Cesty Košice</t>
  </si>
  <si>
    <t>Kaintz Matúš</t>
  </si>
  <si>
    <t>Kaintz Marek</t>
  </si>
  <si>
    <t>Bohuněk Zdeněk</t>
  </si>
  <si>
    <t>Máčala Jaroslav</t>
  </si>
  <si>
    <t>Simon Alexander</t>
  </si>
  <si>
    <t>Repková Andrea</t>
  </si>
  <si>
    <t>Tužinčin Ján</t>
  </si>
  <si>
    <t>Onofrej Erik</t>
  </si>
  <si>
    <t>Bakšiová Daniela</t>
  </si>
  <si>
    <t>Bacik Peter</t>
  </si>
  <si>
    <t>Vostrý Miroslav</t>
  </si>
  <si>
    <t>Čurlej Jozef</t>
  </si>
  <si>
    <t>Seidlová Eva</t>
  </si>
  <si>
    <t>Mihok Imrich</t>
  </si>
  <si>
    <t>Lörinc Jozef</t>
  </si>
  <si>
    <t>Pudelsky Andrej</t>
  </si>
  <si>
    <t>Frický Vlado</t>
  </si>
  <si>
    <t>Tiszová Alžbeta</t>
  </si>
  <si>
    <t>Nepko Gabriel</t>
  </si>
  <si>
    <t>Štenda Rastislav</t>
  </si>
  <si>
    <t>Bohunický Cyril</t>
  </si>
  <si>
    <t>Hudák Emil</t>
  </si>
  <si>
    <t>Giňovská Martina</t>
  </si>
  <si>
    <t>Horváth Juraj</t>
  </si>
  <si>
    <t>Bezek Anton</t>
  </si>
  <si>
    <t>Rada Ľubomír</t>
  </si>
  <si>
    <t>Verba Rudolf</t>
  </si>
  <si>
    <t>Šoltés Jozef</t>
  </si>
  <si>
    <t>Jendzelovsky Peter</t>
  </si>
  <si>
    <t>Dancák Zoltán</t>
  </si>
  <si>
    <t>Radomský Slavomír</t>
  </si>
  <si>
    <t>Šály Radek</t>
  </si>
  <si>
    <t>Smolar Julius</t>
  </si>
  <si>
    <t>Kincel Pavol</t>
  </si>
  <si>
    <t>Boros Róbert</t>
  </si>
  <si>
    <t>Blanár Štefan</t>
  </si>
  <si>
    <t>Hvizdoš Štefan</t>
  </si>
  <si>
    <t>Polák Peter</t>
  </si>
  <si>
    <t>Polc Štefan</t>
  </si>
  <si>
    <t>Halász Ladislav</t>
  </si>
  <si>
    <t>Saksa Jaroslav</t>
  </si>
  <si>
    <t>Polončák Ján</t>
  </si>
  <si>
    <t>Evin Ondrej</t>
  </si>
  <si>
    <t>Mády Tomáš</t>
  </si>
  <si>
    <t>Varga Mikuláš</t>
  </si>
  <si>
    <t>Čajkovič Milan</t>
  </si>
  <si>
    <t>Por. celk.</t>
  </si>
  <si>
    <t>Kat.</t>
  </si>
  <si>
    <t>Por.   kat.</t>
  </si>
  <si>
    <t>Št.č.</t>
  </si>
  <si>
    <t>Priezvisko a meno</t>
  </si>
  <si>
    <t>Rok narodenia</t>
  </si>
  <si>
    <t>Čas</t>
  </si>
  <si>
    <r>
      <t>14. ročník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4"/>
        <rFont val="Arial"/>
        <family val="2"/>
      </rPr>
      <t>eXtrém maratón</t>
    </r>
  </si>
  <si>
    <t>E</t>
  </si>
  <si>
    <t>Trnava</t>
  </si>
  <si>
    <t>29.júl 2017, Košice- Furča</t>
  </si>
  <si>
    <t>Neoficiálna výsledková listina- Celkové poradie</t>
  </si>
  <si>
    <t>G</t>
  </si>
  <si>
    <t>Čas eXtrém</t>
  </si>
  <si>
    <t>Čas FM</t>
  </si>
  <si>
    <t>Výsledný čas dvojkombinácie</t>
  </si>
  <si>
    <t>Dvojkombinácia furčianských maratónov 2017</t>
  </si>
  <si>
    <t>.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</si>
</sst>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yyyy"/>
  </numFmts>
  <fonts count="14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3" xfId="0" applyBorder="1"/>
    <xf numFmtId="0" fontId="0" fillId="0" borderId="5" xfId="0" applyBorder="1"/>
    <xf numFmtId="1" fontId="6" fillId="0" borderId="0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21" fontId="7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/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9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165" fontId="0" fillId="0" borderId="14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3" fillId="0" borderId="0" xfId="0" applyFont="1" applyBorder="1" applyAlignment="1">
      <alignment horizontal="center" vertical="center"/>
    </xf>
  </cellXfs>
  <cellStyles count="2">
    <cellStyle name="Normálne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>
      <selection sqref="A1:I1"/>
    </sheetView>
  </sheetViews>
  <sheetFormatPr defaultRowHeight="15"/>
  <cols>
    <col min="1" max="1" width="7.28515625" customWidth="1"/>
    <col min="2" max="4" width="7.140625" customWidth="1"/>
    <col min="5" max="5" width="19" customWidth="1"/>
    <col min="6" max="6" width="8.85546875" customWidth="1"/>
    <col min="7" max="7" width="27.42578125" customWidth="1"/>
    <col min="8" max="8" width="7.140625" customWidth="1"/>
    <col min="9" max="9" width="17.85546875" customWidth="1"/>
  </cols>
  <sheetData>
    <row r="1" spans="1:9" ht="18">
      <c r="A1" s="54" t="s">
        <v>101</v>
      </c>
      <c r="B1" s="54"/>
      <c r="C1" s="54"/>
      <c r="D1" s="54"/>
      <c r="E1" s="54"/>
      <c r="F1" s="54"/>
      <c r="G1" s="54"/>
      <c r="H1" s="54"/>
      <c r="I1" s="54"/>
    </row>
    <row r="2" spans="1:9">
      <c r="A2" s="54" t="s">
        <v>104</v>
      </c>
      <c r="B2" s="54"/>
      <c r="C2" s="54"/>
      <c r="D2" s="54"/>
      <c r="E2" s="54"/>
      <c r="F2" s="54"/>
      <c r="G2" s="54"/>
      <c r="H2" s="54"/>
      <c r="I2" s="54"/>
    </row>
    <row r="3" spans="1:9">
      <c r="A3" s="55" t="s">
        <v>105</v>
      </c>
      <c r="B3" s="55"/>
      <c r="C3" s="55"/>
      <c r="D3" s="55"/>
      <c r="E3" s="55"/>
      <c r="F3" s="55"/>
      <c r="G3" s="55"/>
      <c r="H3" s="55"/>
      <c r="I3" s="55"/>
    </row>
    <row r="4" spans="1:9" ht="15.75" thickBot="1">
      <c r="A4" s="11"/>
      <c r="B4" s="3"/>
      <c r="C4" s="3"/>
      <c r="D4" s="57" t="s">
        <v>111</v>
      </c>
      <c r="E4" s="3"/>
      <c r="F4" s="13"/>
      <c r="G4" s="3"/>
      <c r="H4" s="3"/>
      <c r="I4" s="3"/>
    </row>
    <row r="5" spans="1:9" ht="23.25" thickBot="1">
      <c r="A5" s="12" t="s">
        <v>94</v>
      </c>
      <c r="B5" s="15" t="s">
        <v>95</v>
      </c>
      <c r="C5" s="16" t="s">
        <v>96</v>
      </c>
      <c r="D5" s="17" t="s">
        <v>97</v>
      </c>
      <c r="E5" s="17" t="s">
        <v>98</v>
      </c>
      <c r="F5" s="18" t="s">
        <v>99</v>
      </c>
      <c r="G5" s="17" t="s">
        <v>0</v>
      </c>
      <c r="H5" s="17" t="s">
        <v>1</v>
      </c>
      <c r="I5" s="19" t="s">
        <v>100</v>
      </c>
    </row>
    <row r="6" spans="1:9">
      <c r="A6" s="30">
        <v>1</v>
      </c>
      <c r="B6" s="20" t="s">
        <v>2</v>
      </c>
      <c r="C6" s="30">
        <v>1</v>
      </c>
      <c r="D6" s="20">
        <v>101</v>
      </c>
      <c r="E6" s="6" t="s">
        <v>59</v>
      </c>
      <c r="F6" s="24">
        <v>29928</v>
      </c>
      <c r="G6" s="23" t="s">
        <v>19</v>
      </c>
      <c r="H6" s="20" t="s">
        <v>5</v>
      </c>
      <c r="I6" s="51">
        <v>0.12737268518518519</v>
      </c>
    </row>
    <row r="7" spans="1:9">
      <c r="A7" s="31">
        <v>2</v>
      </c>
      <c r="B7" s="21" t="s">
        <v>2</v>
      </c>
      <c r="C7" s="31">
        <v>2</v>
      </c>
      <c r="D7" s="21">
        <v>102</v>
      </c>
      <c r="E7" s="7" t="s">
        <v>55</v>
      </c>
      <c r="F7" s="25">
        <v>29699</v>
      </c>
      <c r="G7" s="9" t="s">
        <v>16</v>
      </c>
      <c r="H7" s="21" t="s">
        <v>5</v>
      </c>
      <c r="I7" s="52">
        <v>0.13422453703703704</v>
      </c>
    </row>
    <row r="8" spans="1:9">
      <c r="A8" s="31">
        <v>3</v>
      </c>
      <c r="B8" s="21" t="s">
        <v>6</v>
      </c>
      <c r="C8" s="31">
        <v>1</v>
      </c>
      <c r="D8" s="21">
        <v>114</v>
      </c>
      <c r="E8" s="7" t="s">
        <v>63</v>
      </c>
      <c r="F8" s="25">
        <v>28388</v>
      </c>
      <c r="G8" s="9" t="s">
        <v>22</v>
      </c>
      <c r="H8" s="21" t="s">
        <v>5</v>
      </c>
      <c r="I8" s="52">
        <v>0.13525462962962961</v>
      </c>
    </row>
    <row r="9" spans="1:9">
      <c r="A9" s="31">
        <v>4</v>
      </c>
      <c r="B9" s="21" t="s">
        <v>7</v>
      </c>
      <c r="C9" s="31">
        <v>1</v>
      </c>
      <c r="D9" s="21">
        <v>140</v>
      </c>
      <c r="E9" s="7" t="s">
        <v>89</v>
      </c>
      <c r="F9" s="25">
        <v>24541</v>
      </c>
      <c r="G9" s="9" t="s">
        <v>45</v>
      </c>
      <c r="H9" s="21" t="s">
        <v>5</v>
      </c>
      <c r="I9" s="52">
        <v>0.13724537037037035</v>
      </c>
    </row>
    <row r="10" spans="1:9">
      <c r="A10" s="31">
        <v>5</v>
      </c>
      <c r="B10" s="21" t="s">
        <v>6</v>
      </c>
      <c r="C10" s="31">
        <v>2</v>
      </c>
      <c r="D10" s="21">
        <v>113</v>
      </c>
      <c r="E10" s="7" t="s">
        <v>76</v>
      </c>
      <c r="F10" s="25">
        <v>28381</v>
      </c>
      <c r="G10" s="9" t="s">
        <v>33</v>
      </c>
      <c r="H10" s="21" t="s">
        <v>5</v>
      </c>
      <c r="I10" s="52">
        <v>0.13922453703703705</v>
      </c>
    </row>
    <row r="11" spans="1:9">
      <c r="A11" s="31">
        <v>6</v>
      </c>
      <c r="B11" s="21" t="s">
        <v>6</v>
      </c>
      <c r="C11" s="31">
        <v>3</v>
      </c>
      <c r="D11" s="21">
        <v>115</v>
      </c>
      <c r="E11" s="7" t="s">
        <v>54</v>
      </c>
      <c r="F11" s="25">
        <v>27225</v>
      </c>
      <c r="G11" s="9" t="s">
        <v>15</v>
      </c>
      <c r="H11" s="21" t="s">
        <v>5</v>
      </c>
      <c r="I11" s="52">
        <v>0.13957175925925927</v>
      </c>
    </row>
    <row r="12" spans="1:9">
      <c r="A12" s="31">
        <v>7</v>
      </c>
      <c r="B12" s="21" t="s">
        <v>6</v>
      </c>
      <c r="C12" s="31">
        <v>4</v>
      </c>
      <c r="D12" s="21">
        <v>117</v>
      </c>
      <c r="E12" s="7" t="s">
        <v>91</v>
      </c>
      <c r="F12" s="25">
        <v>27401</v>
      </c>
      <c r="G12" s="9" t="s">
        <v>47</v>
      </c>
      <c r="H12" s="21" t="s">
        <v>5</v>
      </c>
      <c r="I12" s="52">
        <v>0.14239583333333333</v>
      </c>
    </row>
    <row r="13" spans="1:9">
      <c r="A13" s="31">
        <v>8</v>
      </c>
      <c r="B13" s="21" t="s">
        <v>2</v>
      </c>
      <c r="C13" s="31">
        <v>3</v>
      </c>
      <c r="D13" s="21">
        <v>103</v>
      </c>
      <c r="E13" s="7" t="s">
        <v>74</v>
      </c>
      <c r="F13" s="25">
        <v>29263</v>
      </c>
      <c r="G13" s="9" t="s">
        <v>31</v>
      </c>
      <c r="H13" s="21" t="s">
        <v>5</v>
      </c>
      <c r="I13" s="52">
        <v>0.14407407407407408</v>
      </c>
    </row>
    <row r="14" spans="1:9">
      <c r="A14" s="31">
        <v>9</v>
      </c>
      <c r="B14" s="21" t="s">
        <v>2</v>
      </c>
      <c r="C14" s="31">
        <v>4</v>
      </c>
      <c r="D14" s="21">
        <v>106</v>
      </c>
      <c r="E14" s="7" t="s">
        <v>82</v>
      </c>
      <c r="F14" s="25">
        <v>30047</v>
      </c>
      <c r="G14" s="9" t="s">
        <v>39</v>
      </c>
      <c r="H14" s="21" t="s">
        <v>5</v>
      </c>
      <c r="I14" s="52">
        <v>0.14966435185185187</v>
      </c>
    </row>
    <row r="15" spans="1:9">
      <c r="A15" s="31">
        <v>10</v>
      </c>
      <c r="B15" s="21" t="s">
        <v>2</v>
      </c>
      <c r="C15" s="31">
        <v>5</v>
      </c>
      <c r="D15" s="21">
        <v>104</v>
      </c>
      <c r="E15" s="7" t="s">
        <v>64</v>
      </c>
      <c r="F15" s="25">
        <v>29713</v>
      </c>
      <c r="G15" s="9" t="s">
        <v>23</v>
      </c>
      <c r="H15" s="21" t="s">
        <v>5</v>
      </c>
      <c r="I15" s="52">
        <v>0.15175925925925926</v>
      </c>
    </row>
    <row r="16" spans="1:9">
      <c r="A16" s="31">
        <v>11</v>
      </c>
      <c r="B16" s="21" t="s">
        <v>7</v>
      </c>
      <c r="C16" s="31">
        <v>2</v>
      </c>
      <c r="D16" s="21">
        <v>131</v>
      </c>
      <c r="E16" s="7" t="s">
        <v>88</v>
      </c>
      <c r="F16" s="25">
        <v>21590</v>
      </c>
      <c r="G16" s="9" t="s">
        <v>44</v>
      </c>
      <c r="H16" s="21" t="s">
        <v>5</v>
      </c>
      <c r="I16" s="52">
        <v>0.15255787037037036</v>
      </c>
    </row>
    <row r="17" spans="1:9">
      <c r="A17" s="31">
        <v>13</v>
      </c>
      <c r="B17" s="21" t="s">
        <v>7</v>
      </c>
      <c r="C17" s="31">
        <v>4</v>
      </c>
      <c r="D17" s="21">
        <v>134</v>
      </c>
      <c r="E17" s="7" t="s">
        <v>77</v>
      </c>
      <c r="F17" s="25">
        <v>21866</v>
      </c>
      <c r="G17" s="9" t="s">
        <v>34</v>
      </c>
      <c r="H17" s="21" t="s">
        <v>5</v>
      </c>
      <c r="I17" s="52">
        <v>0.15418981481481481</v>
      </c>
    </row>
    <row r="18" spans="1:9">
      <c r="A18" s="31">
        <v>12</v>
      </c>
      <c r="B18" s="21" t="s">
        <v>7</v>
      </c>
      <c r="C18" s="31">
        <v>3</v>
      </c>
      <c r="D18" s="21">
        <v>132</v>
      </c>
      <c r="E18" s="7" t="s">
        <v>67</v>
      </c>
      <c r="F18" s="25">
        <v>23793</v>
      </c>
      <c r="G18" s="9" t="s">
        <v>26</v>
      </c>
      <c r="H18" s="21" t="s">
        <v>5</v>
      </c>
      <c r="I18" s="52">
        <v>0.1542361111111111</v>
      </c>
    </row>
    <row r="19" spans="1:9">
      <c r="A19" s="31">
        <v>14</v>
      </c>
      <c r="B19" s="21" t="s">
        <v>6</v>
      </c>
      <c r="C19" s="31">
        <v>5</v>
      </c>
      <c r="D19" s="21">
        <v>118</v>
      </c>
      <c r="E19" s="7" t="s">
        <v>83</v>
      </c>
      <c r="F19" s="25">
        <v>26580</v>
      </c>
      <c r="G19" s="9" t="s">
        <v>40</v>
      </c>
      <c r="H19" s="21" t="s">
        <v>5</v>
      </c>
      <c r="I19" s="52">
        <v>0.16149305555555557</v>
      </c>
    </row>
    <row r="20" spans="1:9">
      <c r="A20" s="31">
        <v>15</v>
      </c>
      <c r="B20" s="21" t="s">
        <v>2</v>
      </c>
      <c r="C20" s="31">
        <v>6</v>
      </c>
      <c r="D20" s="21">
        <v>105</v>
      </c>
      <c r="E20" s="7" t="s">
        <v>87</v>
      </c>
      <c r="F20" s="25">
        <v>32483</v>
      </c>
      <c r="G20" s="9" t="s">
        <v>43</v>
      </c>
      <c r="H20" s="21" t="s">
        <v>5</v>
      </c>
      <c r="I20" s="52">
        <v>0.16248842592592591</v>
      </c>
    </row>
    <row r="21" spans="1:9">
      <c r="A21" s="31">
        <v>16</v>
      </c>
      <c r="B21" s="21" t="s">
        <v>6</v>
      </c>
      <c r="C21" s="31">
        <v>6</v>
      </c>
      <c r="D21" s="21">
        <v>119</v>
      </c>
      <c r="E21" s="7" t="s">
        <v>49</v>
      </c>
      <c r="F21" s="25">
        <v>25500</v>
      </c>
      <c r="G21" s="9" t="s">
        <v>3</v>
      </c>
      <c r="H21" s="21" t="s">
        <v>5</v>
      </c>
      <c r="I21" s="52">
        <v>0.16416666666666666</v>
      </c>
    </row>
    <row r="22" spans="1:9">
      <c r="A22" s="31">
        <v>17</v>
      </c>
      <c r="B22" s="21" t="s">
        <v>7</v>
      </c>
      <c r="C22" s="31">
        <v>5</v>
      </c>
      <c r="D22" s="21">
        <v>135</v>
      </c>
      <c r="E22" s="7" t="s">
        <v>79</v>
      </c>
      <c r="F22" s="25">
        <v>24382</v>
      </c>
      <c r="G22" s="9" t="s">
        <v>36</v>
      </c>
      <c r="H22" s="21" t="s">
        <v>5</v>
      </c>
      <c r="I22" s="52">
        <v>0.16440972222222222</v>
      </c>
    </row>
    <row r="23" spans="1:9">
      <c r="A23" s="31">
        <v>18</v>
      </c>
      <c r="B23" s="21" t="s">
        <v>7</v>
      </c>
      <c r="C23" s="31">
        <v>6</v>
      </c>
      <c r="D23" s="21">
        <v>137</v>
      </c>
      <c r="E23" s="7" t="s">
        <v>71</v>
      </c>
      <c r="F23" s="25">
        <v>24464</v>
      </c>
      <c r="G23" s="9" t="s">
        <v>4</v>
      </c>
      <c r="H23" s="21" t="s">
        <v>5</v>
      </c>
      <c r="I23" s="52">
        <v>0.16483796296296296</v>
      </c>
    </row>
    <row r="24" spans="1:9">
      <c r="A24" s="31">
        <v>19</v>
      </c>
      <c r="B24" s="21" t="s">
        <v>11</v>
      </c>
      <c r="C24" s="31">
        <v>1</v>
      </c>
      <c r="D24" s="21">
        <v>144</v>
      </c>
      <c r="E24" s="7" t="s">
        <v>57</v>
      </c>
      <c r="F24" s="25">
        <v>19639</v>
      </c>
      <c r="G24" s="9" t="s">
        <v>17</v>
      </c>
      <c r="H24" s="21" t="s">
        <v>5</v>
      </c>
      <c r="I24" s="52">
        <v>0.16804398148148147</v>
      </c>
    </row>
    <row r="25" spans="1:9">
      <c r="A25" s="31">
        <v>20</v>
      </c>
      <c r="B25" s="21" t="s">
        <v>106</v>
      </c>
      <c r="C25" s="31">
        <v>1</v>
      </c>
      <c r="D25" s="21">
        <v>158</v>
      </c>
      <c r="E25" s="7" t="s">
        <v>65</v>
      </c>
      <c r="F25" s="25">
        <v>21133</v>
      </c>
      <c r="G25" s="27" t="s">
        <v>24</v>
      </c>
      <c r="H25" s="21" t="s">
        <v>5</v>
      </c>
      <c r="I25" s="52">
        <v>0.16819444444444445</v>
      </c>
    </row>
    <row r="26" spans="1:9">
      <c r="A26" s="31">
        <v>21</v>
      </c>
      <c r="B26" s="21" t="s">
        <v>6</v>
      </c>
      <c r="C26" s="31">
        <v>7</v>
      </c>
      <c r="D26" s="21">
        <v>112</v>
      </c>
      <c r="E26" s="7" t="s">
        <v>90</v>
      </c>
      <c r="F26" s="25">
        <v>27982</v>
      </c>
      <c r="G26" s="9" t="s">
        <v>46</v>
      </c>
      <c r="H26" s="21" t="s">
        <v>5</v>
      </c>
      <c r="I26" s="52">
        <v>0.1683449074074074</v>
      </c>
    </row>
    <row r="27" spans="1:9">
      <c r="A27" s="31">
        <v>22</v>
      </c>
      <c r="B27" s="21" t="s">
        <v>11</v>
      </c>
      <c r="C27" s="31">
        <v>2</v>
      </c>
      <c r="D27" s="21">
        <v>142</v>
      </c>
      <c r="E27" s="7" t="s">
        <v>85</v>
      </c>
      <c r="F27" s="25">
        <v>17822</v>
      </c>
      <c r="G27" s="9" t="s">
        <v>39</v>
      </c>
      <c r="H27" s="21" t="s">
        <v>5</v>
      </c>
      <c r="I27" s="52">
        <v>0.16871527777777776</v>
      </c>
    </row>
    <row r="28" spans="1:9">
      <c r="A28" s="31">
        <v>23</v>
      </c>
      <c r="B28" s="21" t="s">
        <v>7</v>
      </c>
      <c r="C28" s="31">
        <v>7</v>
      </c>
      <c r="D28" s="21">
        <v>136</v>
      </c>
      <c r="E28" s="7" t="s">
        <v>75</v>
      </c>
      <c r="F28" s="25">
        <v>24300</v>
      </c>
      <c r="G28" s="9" t="s">
        <v>32</v>
      </c>
      <c r="H28" s="21" t="s">
        <v>5</v>
      </c>
      <c r="I28" s="52">
        <v>0.17069444444444445</v>
      </c>
    </row>
    <row r="29" spans="1:9">
      <c r="A29" s="31">
        <v>24</v>
      </c>
      <c r="B29" s="21" t="s">
        <v>13</v>
      </c>
      <c r="C29" s="31">
        <v>1</v>
      </c>
      <c r="D29" s="21">
        <v>163</v>
      </c>
      <c r="E29" s="7" t="s">
        <v>70</v>
      </c>
      <c r="F29" s="25">
        <v>31324</v>
      </c>
      <c r="G29" s="9" t="s">
        <v>29</v>
      </c>
      <c r="H29" s="21" t="s">
        <v>5</v>
      </c>
      <c r="I29" s="52">
        <v>0.17071759259259259</v>
      </c>
    </row>
    <row r="30" spans="1:9">
      <c r="A30" s="31">
        <v>25</v>
      </c>
      <c r="B30" s="21" t="s">
        <v>13</v>
      </c>
      <c r="C30" s="31">
        <v>2</v>
      </c>
      <c r="D30" s="21">
        <v>161</v>
      </c>
      <c r="E30" s="7" t="s">
        <v>53</v>
      </c>
      <c r="F30" s="25">
        <v>28120</v>
      </c>
      <c r="G30" s="9" t="s">
        <v>14</v>
      </c>
      <c r="H30" s="21" t="s">
        <v>5</v>
      </c>
      <c r="I30" s="52">
        <v>0.17212962962962963</v>
      </c>
    </row>
    <row r="31" spans="1:9">
      <c r="A31" s="31">
        <v>26</v>
      </c>
      <c r="B31" s="21" t="s">
        <v>7</v>
      </c>
      <c r="C31" s="31">
        <v>8</v>
      </c>
      <c r="D31" s="21">
        <v>139</v>
      </c>
      <c r="E31" s="29" t="s">
        <v>92</v>
      </c>
      <c r="F31" s="25">
        <v>24701</v>
      </c>
      <c r="G31" s="9" t="s">
        <v>4</v>
      </c>
      <c r="H31" s="21" t="s">
        <v>5</v>
      </c>
      <c r="I31" s="52">
        <v>0.17681712962962962</v>
      </c>
    </row>
    <row r="32" spans="1:9">
      <c r="A32" s="31">
        <v>27</v>
      </c>
      <c r="B32" s="21" t="s">
        <v>11</v>
      </c>
      <c r="C32" s="31">
        <v>3</v>
      </c>
      <c r="D32" s="21">
        <v>145</v>
      </c>
      <c r="E32" s="7" t="s">
        <v>66</v>
      </c>
      <c r="F32" s="25">
        <v>20792</v>
      </c>
      <c r="G32" s="9" t="s">
        <v>25</v>
      </c>
      <c r="H32" s="21" t="s">
        <v>5</v>
      </c>
      <c r="I32" s="52">
        <v>0.17755787037037038</v>
      </c>
    </row>
    <row r="33" spans="1:9">
      <c r="A33" s="31">
        <v>28</v>
      </c>
      <c r="B33" s="21" t="s">
        <v>11</v>
      </c>
      <c r="C33" s="31">
        <v>4</v>
      </c>
      <c r="D33" s="21">
        <v>147</v>
      </c>
      <c r="E33" s="7" t="s">
        <v>61</v>
      </c>
      <c r="F33" s="25">
        <v>19843</v>
      </c>
      <c r="G33" s="9" t="s">
        <v>21</v>
      </c>
      <c r="H33" s="21" t="s">
        <v>5</v>
      </c>
      <c r="I33" s="52">
        <v>0.1794212962962963</v>
      </c>
    </row>
    <row r="34" spans="1:9">
      <c r="A34" s="31">
        <v>29</v>
      </c>
      <c r="B34" s="21" t="s">
        <v>11</v>
      </c>
      <c r="C34" s="31">
        <v>5</v>
      </c>
      <c r="D34" s="21">
        <v>143</v>
      </c>
      <c r="E34" s="7" t="s">
        <v>86</v>
      </c>
      <c r="F34" s="25">
        <v>18277</v>
      </c>
      <c r="G34" s="9" t="s">
        <v>42</v>
      </c>
      <c r="H34" s="21" t="s">
        <v>5</v>
      </c>
      <c r="I34" s="52">
        <v>0.17982638888888888</v>
      </c>
    </row>
    <row r="35" spans="1:9">
      <c r="A35" s="31">
        <v>30</v>
      </c>
      <c r="B35" s="21" t="s">
        <v>106</v>
      </c>
      <c r="C35" s="31">
        <v>2</v>
      </c>
      <c r="D35" s="21">
        <v>159</v>
      </c>
      <c r="E35" s="7" t="s">
        <v>60</v>
      </c>
      <c r="F35" s="25">
        <v>17791</v>
      </c>
      <c r="G35" s="9" t="s">
        <v>20</v>
      </c>
      <c r="H35" s="21" t="s">
        <v>5</v>
      </c>
      <c r="I35" s="52">
        <v>0.17984953703703702</v>
      </c>
    </row>
    <row r="36" spans="1:9">
      <c r="A36" s="31">
        <v>31</v>
      </c>
      <c r="B36" s="21" t="s">
        <v>7</v>
      </c>
      <c r="C36" s="31">
        <v>9</v>
      </c>
      <c r="D36" s="21">
        <v>133</v>
      </c>
      <c r="E36" s="7" t="s">
        <v>50</v>
      </c>
      <c r="F36" s="25">
        <v>21976</v>
      </c>
      <c r="G36" s="9" t="s">
        <v>8</v>
      </c>
      <c r="H36" s="21" t="s">
        <v>5</v>
      </c>
      <c r="I36" s="52">
        <v>0.18236111111111111</v>
      </c>
    </row>
    <row r="37" spans="1:9">
      <c r="A37" s="31">
        <v>32</v>
      </c>
      <c r="B37" s="21" t="s">
        <v>7</v>
      </c>
      <c r="C37" s="31">
        <v>10</v>
      </c>
      <c r="D37" s="21">
        <v>138</v>
      </c>
      <c r="E37" s="7" t="s">
        <v>93</v>
      </c>
      <c r="F37" s="25">
        <v>23813</v>
      </c>
      <c r="G37" s="9" t="s">
        <v>103</v>
      </c>
      <c r="H37" s="21" t="s">
        <v>5</v>
      </c>
      <c r="I37" s="52">
        <v>0.18409722222222222</v>
      </c>
    </row>
    <row r="38" spans="1:9">
      <c r="A38" s="31">
        <v>33</v>
      </c>
      <c r="B38" s="21" t="s">
        <v>6</v>
      </c>
      <c r="C38" s="31">
        <v>8</v>
      </c>
      <c r="D38" s="21">
        <v>123</v>
      </c>
      <c r="E38" s="7" t="s">
        <v>78</v>
      </c>
      <c r="F38" s="25">
        <v>25993</v>
      </c>
      <c r="G38" s="28" t="s">
        <v>35</v>
      </c>
      <c r="H38" s="21" t="s">
        <v>5</v>
      </c>
      <c r="I38" s="52">
        <v>0.1850347222222222</v>
      </c>
    </row>
    <row r="39" spans="1:9">
      <c r="A39" s="31">
        <v>34</v>
      </c>
      <c r="B39" s="21" t="s">
        <v>6</v>
      </c>
      <c r="C39" s="31">
        <v>9</v>
      </c>
      <c r="D39" s="21">
        <v>121</v>
      </c>
      <c r="E39" s="7" t="s">
        <v>73</v>
      </c>
      <c r="F39" s="25">
        <v>26408</v>
      </c>
      <c r="G39" s="9" t="s">
        <v>4</v>
      </c>
      <c r="H39" s="21" t="s">
        <v>5</v>
      </c>
      <c r="I39" s="52">
        <v>0.18557870370370369</v>
      </c>
    </row>
    <row r="40" spans="1:9">
      <c r="A40" s="31">
        <v>35</v>
      </c>
      <c r="B40" s="21" t="s">
        <v>7</v>
      </c>
      <c r="C40" s="31">
        <v>11</v>
      </c>
      <c r="D40" s="21">
        <v>141</v>
      </c>
      <c r="E40" s="7" t="s">
        <v>68</v>
      </c>
      <c r="F40" s="25">
        <v>23153</v>
      </c>
      <c r="G40" s="9" t="s">
        <v>27</v>
      </c>
      <c r="H40" s="21" t="s">
        <v>5</v>
      </c>
      <c r="I40" s="52">
        <v>0.19016203703703705</v>
      </c>
    </row>
    <row r="41" spans="1:9">
      <c r="A41" s="31">
        <v>36</v>
      </c>
      <c r="B41" s="21" t="s">
        <v>102</v>
      </c>
      <c r="C41" s="31">
        <v>1</v>
      </c>
      <c r="D41" s="21">
        <v>152</v>
      </c>
      <c r="E41" s="7" t="s">
        <v>80</v>
      </c>
      <c r="F41" s="25">
        <v>16846</v>
      </c>
      <c r="G41" s="9" t="s">
        <v>37</v>
      </c>
      <c r="H41" s="21" t="s">
        <v>5</v>
      </c>
      <c r="I41" s="52">
        <v>0.19145833333333331</v>
      </c>
    </row>
    <row r="42" spans="1:9">
      <c r="A42" s="31">
        <v>37</v>
      </c>
      <c r="B42" s="21" t="s">
        <v>6</v>
      </c>
      <c r="C42" s="31">
        <v>10</v>
      </c>
      <c r="D42" s="21">
        <v>120</v>
      </c>
      <c r="E42" s="7" t="s">
        <v>72</v>
      </c>
      <c r="F42" s="25">
        <v>26182</v>
      </c>
      <c r="G42" s="9" t="s">
        <v>30</v>
      </c>
      <c r="H42" s="21" t="s">
        <v>5</v>
      </c>
      <c r="I42" s="52">
        <v>0.19297453703703704</v>
      </c>
    </row>
    <row r="43" spans="1:9">
      <c r="A43" s="31">
        <v>38</v>
      </c>
      <c r="B43" s="21" t="s">
        <v>11</v>
      </c>
      <c r="C43" s="31">
        <v>6</v>
      </c>
      <c r="D43" s="21">
        <v>148</v>
      </c>
      <c r="E43" s="7" t="s">
        <v>84</v>
      </c>
      <c r="F43" s="25">
        <v>21141</v>
      </c>
      <c r="G43" s="9" t="s">
        <v>41</v>
      </c>
      <c r="H43" s="21" t="s">
        <v>5</v>
      </c>
      <c r="I43" s="52">
        <v>0.19362268518518519</v>
      </c>
    </row>
    <row r="44" spans="1:9">
      <c r="A44" s="31">
        <v>39</v>
      </c>
      <c r="B44" s="21" t="s">
        <v>2</v>
      </c>
      <c r="C44" s="31">
        <v>7</v>
      </c>
      <c r="D44" s="21">
        <v>107</v>
      </c>
      <c r="E44" s="7" t="s">
        <v>48</v>
      </c>
      <c r="F44" s="25">
        <v>35642</v>
      </c>
      <c r="G44" s="9" t="s">
        <v>3</v>
      </c>
      <c r="H44" s="21" t="s">
        <v>5</v>
      </c>
      <c r="I44" s="52">
        <v>0.19372685185185187</v>
      </c>
    </row>
    <row r="45" spans="1:9">
      <c r="A45" s="31">
        <v>40</v>
      </c>
      <c r="B45" s="21" t="s">
        <v>102</v>
      </c>
      <c r="C45" s="31">
        <v>2</v>
      </c>
      <c r="D45" s="21">
        <v>151</v>
      </c>
      <c r="E45" s="7" t="s">
        <v>52</v>
      </c>
      <c r="F45" s="25">
        <v>17488</v>
      </c>
      <c r="G45" s="9" t="s">
        <v>12</v>
      </c>
      <c r="H45" s="21" t="s">
        <v>5</v>
      </c>
      <c r="I45" s="52">
        <v>0.19524305555555554</v>
      </c>
    </row>
    <row r="46" spans="1:9">
      <c r="A46" s="31">
        <v>41</v>
      </c>
      <c r="B46" s="21" t="s">
        <v>6</v>
      </c>
      <c r="C46" s="31">
        <v>11</v>
      </c>
      <c r="D46" s="21">
        <v>124</v>
      </c>
      <c r="E46" s="7" t="s">
        <v>58</v>
      </c>
      <c r="F46" s="25">
        <v>28295</v>
      </c>
      <c r="G46" s="9" t="s">
        <v>18</v>
      </c>
      <c r="H46" s="21" t="s">
        <v>10</v>
      </c>
      <c r="I46" s="52">
        <v>0.19717592592592592</v>
      </c>
    </row>
    <row r="47" spans="1:9">
      <c r="A47" s="31">
        <v>42</v>
      </c>
      <c r="B47" s="21" t="s">
        <v>2</v>
      </c>
      <c r="C47" s="31">
        <v>8</v>
      </c>
      <c r="D47" s="21">
        <v>110</v>
      </c>
      <c r="E47" s="7" t="s">
        <v>62</v>
      </c>
      <c r="F47" s="25">
        <v>30222</v>
      </c>
      <c r="G47" s="9" t="s">
        <v>21</v>
      </c>
      <c r="H47" s="21" t="s">
        <v>5</v>
      </c>
      <c r="I47" s="52">
        <v>0.20157407407407404</v>
      </c>
    </row>
    <row r="48" spans="1:9">
      <c r="A48" s="31">
        <v>43</v>
      </c>
      <c r="B48" s="21" t="s">
        <v>102</v>
      </c>
      <c r="C48" s="31">
        <v>3</v>
      </c>
      <c r="D48" s="21">
        <v>153</v>
      </c>
      <c r="E48" s="7" t="s">
        <v>69</v>
      </c>
      <c r="F48" s="25">
        <v>17282</v>
      </c>
      <c r="G48" s="9" t="s">
        <v>28</v>
      </c>
      <c r="H48" s="21" t="s">
        <v>5</v>
      </c>
      <c r="I48" s="52">
        <v>0.20283564814814814</v>
      </c>
    </row>
    <row r="49" spans="1:9">
      <c r="A49" s="31">
        <v>44</v>
      </c>
      <c r="B49" s="21" t="s">
        <v>11</v>
      </c>
      <c r="C49" s="31">
        <v>7</v>
      </c>
      <c r="D49" s="21">
        <v>146</v>
      </c>
      <c r="E49" s="7" t="s">
        <v>81</v>
      </c>
      <c r="F49" s="25">
        <v>18805</v>
      </c>
      <c r="G49" s="9" t="s">
        <v>38</v>
      </c>
      <c r="H49" s="21" t="s">
        <v>5</v>
      </c>
      <c r="I49" s="52">
        <v>0.20736111111111111</v>
      </c>
    </row>
    <row r="50" spans="1:9">
      <c r="A50" s="31">
        <v>45</v>
      </c>
      <c r="B50" s="21" t="s">
        <v>13</v>
      </c>
      <c r="C50" s="31">
        <v>3</v>
      </c>
      <c r="D50" s="21">
        <v>162</v>
      </c>
      <c r="E50" s="7" t="s">
        <v>56</v>
      </c>
      <c r="F50" s="25">
        <v>29750</v>
      </c>
      <c r="G50" s="9" t="s">
        <v>14</v>
      </c>
      <c r="H50" s="21" t="s">
        <v>5</v>
      </c>
      <c r="I50" s="52">
        <v>0.20775462962962962</v>
      </c>
    </row>
    <row r="51" spans="1:9" ht="15.75" thickBot="1">
      <c r="A51" s="32">
        <v>46</v>
      </c>
      <c r="B51" s="22" t="s">
        <v>2</v>
      </c>
      <c r="C51" s="32">
        <v>9</v>
      </c>
      <c r="D51" s="22">
        <v>109</v>
      </c>
      <c r="E51" s="8" t="s">
        <v>51</v>
      </c>
      <c r="F51" s="26">
        <v>30910</v>
      </c>
      <c r="G51" s="10" t="s">
        <v>9</v>
      </c>
      <c r="H51" s="22" t="s">
        <v>10</v>
      </c>
      <c r="I51" s="53">
        <v>0.21788194444444445</v>
      </c>
    </row>
    <row r="52" spans="1:9">
      <c r="A52" s="2"/>
      <c r="C52" s="1"/>
      <c r="D52" s="1"/>
      <c r="F52" s="14"/>
      <c r="H52" s="1"/>
      <c r="I52" s="1"/>
    </row>
    <row r="53" spans="1:9">
      <c r="A53" s="2"/>
      <c r="C53" s="1"/>
      <c r="D53" s="1"/>
      <c r="F53" s="14"/>
      <c r="H53" s="1"/>
      <c r="I53" s="1"/>
    </row>
    <row r="54" spans="1:9">
      <c r="A54" s="56"/>
      <c r="B54" s="56"/>
      <c r="C54" s="56"/>
      <c r="D54" s="56"/>
      <c r="E54" s="56"/>
      <c r="F54" s="56"/>
      <c r="G54" s="56"/>
      <c r="H54" s="56"/>
      <c r="I54" s="56"/>
    </row>
  </sheetData>
  <sortState ref="A6:I51">
    <sortCondition ref="I6:I51"/>
  </sortState>
  <mergeCells count="4">
    <mergeCell ref="A1:I1"/>
    <mergeCell ref="A2:I2"/>
    <mergeCell ref="A3:I3"/>
    <mergeCell ref="A54:I5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>
      <selection sqref="A1:H1"/>
    </sheetView>
  </sheetViews>
  <sheetFormatPr defaultRowHeight="15.75"/>
  <cols>
    <col min="1" max="1" width="5.85546875" customWidth="1"/>
    <col min="2" max="2" width="19" customWidth="1"/>
    <col min="3" max="3" width="8.85546875" customWidth="1"/>
    <col min="4" max="4" width="26.5703125" customWidth="1"/>
    <col min="5" max="5" width="7.140625" customWidth="1"/>
    <col min="6" max="7" width="9.28515625" style="1" customWidth="1"/>
    <col min="8" max="8" width="13.5703125" style="38" customWidth="1"/>
  </cols>
  <sheetData>
    <row r="1" spans="1:9" ht="18">
      <c r="A1" s="54" t="s">
        <v>101</v>
      </c>
      <c r="B1" s="54"/>
      <c r="C1" s="54"/>
      <c r="D1" s="54"/>
      <c r="E1" s="54"/>
      <c r="F1" s="54"/>
      <c r="G1" s="54"/>
      <c r="H1" s="54"/>
    </row>
    <row r="2" spans="1:9" ht="15">
      <c r="A2" s="54" t="s">
        <v>104</v>
      </c>
      <c r="B2" s="54"/>
      <c r="C2" s="54"/>
      <c r="D2" s="54"/>
      <c r="E2" s="54"/>
      <c r="F2" s="54"/>
      <c r="G2" s="54"/>
      <c r="H2" s="54"/>
    </row>
    <row r="3" spans="1:9" ht="15">
      <c r="A3" s="55" t="s">
        <v>110</v>
      </c>
      <c r="B3" s="55"/>
      <c r="C3" s="55"/>
      <c r="D3" s="55"/>
      <c r="E3" s="55"/>
      <c r="F3" s="55"/>
      <c r="G3" s="55"/>
      <c r="H3" s="55"/>
    </row>
    <row r="4" spans="1:9" ht="16.5" thickBot="1">
      <c r="A4" s="11"/>
      <c r="B4" s="3"/>
      <c r="C4" s="13"/>
      <c r="D4" s="3"/>
      <c r="E4" s="3"/>
      <c r="F4" s="41"/>
    </row>
    <row r="5" spans="1:9" ht="23.25" thickBot="1">
      <c r="A5" s="12" t="s">
        <v>94</v>
      </c>
      <c r="B5" s="17" t="s">
        <v>98</v>
      </c>
      <c r="C5" s="18" t="s">
        <v>99</v>
      </c>
      <c r="D5" s="17" t="s">
        <v>0</v>
      </c>
      <c r="E5" s="17" t="s">
        <v>1</v>
      </c>
      <c r="F5" s="19" t="s">
        <v>107</v>
      </c>
      <c r="G5" s="19" t="s">
        <v>108</v>
      </c>
      <c r="H5" s="19" t="s">
        <v>109</v>
      </c>
      <c r="I5" s="33"/>
    </row>
    <row r="6" spans="1:9">
      <c r="A6" s="34">
        <v>1</v>
      </c>
      <c r="B6" s="6" t="s">
        <v>59</v>
      </c>
      <c r="C6" s="24">
        <v>29928</v>
      </c>
      <c r="D6" s="23" t="s">
        <v>19</v>
      </c>
      <c r="E6" s="20" t="s">
        <v>5</v>
      </c>
      <c r="F6" s="4">
        <v>0.12737268518518519</v>
      </c>
      <c r="G6" s="42">
        <v>0.12519675925925924</v>
      </c>
      <c r="H6" s="39">
        <f t="shared" ref="H6:H32" si="0">SUM(F6:G6)</f>
        <v>0.2525694444444444</v>
      </c>
    </row>
    <row r="7" spans="1:9">
      <c r="A7" s="35">
        <v>2</v>
      </c>
      <c r="B7" s="7" t="s">
        <v>76</v>
      </c>
      <c r="C7" s="25">
        <v>28381</v>
      </c>
      <c r="D7" s="9" t="s">
        <v>33</v>
      </c>
      <c r="E7" s="21" t="s">
        <v>5</v>
      </c>
      <c r="F7" s="5">
        <v>0.13922453703703705</v>
      </c>
      <c r="G7" s="37">
        <v>0.12737268518518519</v>
      </c>
      <c r="H7" s="40">
        <f t="shared" si="0"/>
        <v>0.26659722222222226</v>
      </c>
    </row>
    <row r="8" spans="1:9">
      <c r="A8" s="35">
        <v>3</v>
      </c>
      <c r="B8" s="7" t="s">
        <v>63</v>
      </c>
      <c r="C8" s="25">
        <v>28388</v>
      </c>
      <c r="D8" s="9" t="s">
        <v>22</v>
      </c>
      <c r="E8" s="21" t="s">
        <v>5</v>
      </c>
      <c r="F8" s="5">
        <v>0.13525462962962961</v>
      </c>
      <c r="G8" s="37">
        <v>0.13158564814814813</v>
      </c>
      <c r="H8" s="40">
        <f t="shared" si="0"/>
        <v>0.26684027777777775</v>
      </c>
    </row>
    <row r="9" spans="1:9">
      <c r="A9" s="35">
        <v>4</v>
      </c>
      <c r="B9" s="7" t="s">
        <v>55</v>
      </c>
      <c r="C9" s="25">
        <v>29699</v>
      </c>
      <c r="D9" s="9" t="s">
        <v>16</v>
      </c>
      <c r="E9" s="21" t="s">
        <v>5</v>
      </c>
      <c r="F9" s="5">
        <v>0.13422453703703704</v>
      </c>
      <c r="G9" s="37">
        <v>0.13364583333333332</v>
      </c>
      <c r="H9" s="40">
        <f t="shared" si="0"/>
        <v>0.26787037037037037</v>
      </c>
    </row>
    <row r="10" spans="1:9">
      <c r="A10" s="35">
        <v>5</v>
      </c>
      <c r="B10" s="7" t="s">
        <v>54</v>
      </c>
      <c r="C10" s="25">
        <v>27225</v>
      </c>
      <c r="D10" s="9" t="s">
        <v>15</v>
      </c>
      <c r="E10" s="21" t="s">
        <v>5</v>
      </c>
      <c r="F10" s="5">
        <v>0.13957175925925927</v>
      </c>
      <c r="G10" s="37">
        <v>0.13628472222222224</v>
      </c>
      <c r="H10" s="40">
        <f t="shared" si="0"/>
        <v>0.27585648148148151</v>
      </c>
    </row>
    <row r="11" spans="1:9">
      <c r="A11" s="35">
        <v>6</v>
      </c>
      <c r="B11" s="7" t="s">
        <v>91</v>
      </c>
      <c r="C11" s="25">
        <v>27401</v>
      </c>
      <c r="D11" s="9" t="s">
        <v>47</v>
      </c>
      <c r="E11" s="21" t="s">
        <v>5</v>
      </c>
      <c r="F11" s="5">
        <v>0.14239583333333333</v>
      </c>
      <c r="G11" s="37">
        <v>0.14511574074074074</v>
      </c>
      <c r="H11" s="40">
        <f t="shared" si="0"/>
        <v>0.28751157407407407</v>
      </c>
    </row>
    <row r="12" spans="1:9">
      <c r="A12" s="35">
        <v>7</v>
      </c>
      <c r="B12" s="7" t="s">
        <v>64</v>
      </c>
      <c r="C12" s="25">
        <v>29713</v>
      </c>
      <c r="D12" s="9" t="s">
        <v>23</v>
      </c>
      <c r="E12" s="21" t="s">
        <v>5</v>
      </c>
      <c r="F12" s="5">
        <v>0.15175925925925926</v>
      </c>
      <c r="G12" s="37">
        <v>0.14880787037037038</v>
      </c>
      <c r="H12" s="40">
        <f t="shared" si="0"/>
        <v>0.30056712962962961</v>
      </c>
    </row>
    <row r="13" spans="1:9">
      <c r="A13" s="35">
        <v>8</v>
      </c>
      <c r="B13" s="7" t="s">
        <v>67</v>
      </c>
      <c r="C13" s="25">
        <v>23793</v>
      </c>
      <c r="D13" s="9" t="s">
        <v>26</v>
      </c>
      <c r="E13" s="21" t="s">
        <v>5</v>
      </c>
      <c r="F13" s="5">
        <v>0.1542361111111111</v>
      </c>
      <c r="G13" s="37">
        <v>0.14664351851851851</v>
      </c>
      <c r="H13" s="40">
        <f t="shared" si="0"/>
        <v>0.30087962962962961</v>
      </c>
    </row>
    <row r="14" spans="1:9">
      <c r="A14" s="35">
        <v>9</v>
      </c>
      <c r="B14" s="7" t="s">
        <v>83</v>
      </c>
      <c r="C14" s="25">
        <v>26580</v>
      </c>
      <c r="D14" s="9" t="s">
        <v>40</v>
      </c>
      <c r="E14" s="21" t="s">
        <v>5</v>
      </c>
      <c r="F14" s="5">
        <v>0.16149305555555557</v>
      </c>
      <c r="G14" s="37">
        <v>0.15917824074074075</v>
      </c>
      <c r="H14" s="40">
        <f t="shared" si="0"/>
        <v>0.32067129629629632</v>
      </c>
    </row>
    <row r="15" spans="1:9">
      <c r="A15" s="35">
        <v>10</v>
      </c>
      <c r="B15" s="7" t="s">
        <v>75</v>
      </c>
      <c r="C15" s="25">
        <v>24300</v>
      </c>
      <c r="D15" s="9" t="s">
        <v>32</v>
      </c>
      <c r="E15" s="21" t="s">
        <v>5</v>
      </c>
      <c r="F15" s="5">
        <v>0.17069444444444445</v>
      </c>
      <c r="G15" s="37">
        <v>0.15567129629629631</v>
      </c>
      <c r="H15" s="40">
        <f t="shared" si="0"/>
        <v>0.32636574074074076</v>
      </c>
    </row>
    <row r="16" spans="1:9">
      <c r="A16" s="35">
        <v>11</v>
      </c>
      <c r="B16" s="7" t="s">
        <v>49</v>
      </c>
      <c r="C16" s="25">
        <v>25500</v>
      </c>
      <c r="D16" s="9" t="s">
        <v>3</v>
      </c>
      <c r="E16" s="21" t="s">
        <v>5</v>
      </c>
      <c r="F16" s="5">
        <v>0.16416666666666666</v>
      </c>
      <c r="G16" s="37">
        <v>0.16255787037037037</v>
      </c>
      <c r="H16" s="40">
        <f t="shared" si="0"/>
        <v>0.32672453703703702</v>
      </c>
    </row>
    <row r="17" spans="1:8">
      <c r="A17" s="35">
        <v>12</v>
      </c>
      <c r="B17" s="7" t="s">
        <v>71</v>
      </c>
      <c r="C17" s="25">
        <v>24464</v>
      </c>
      <c r="D17" s="9" t="s">
        <v>4</v>
      </c>
      <c r="E17" s="21" t="s">
        <v>5</v>
      </c>
      <c r="F17" s="5">
        <v>0.16483796296296296</v>
      </c>
      <c r="G17" s="37">
        <v>0.16194444444444445</v>
      </c>
      <c r="H17" s="40">
        <f t="shared" si="0"/>
        <v>0.32678240740740738</v>
      </c>
    </row>
    <row r="18" spans="1:8">
      <c r="A18" s="35">
        <v>13</v>
      </c>
      <c r="B18" s="7" t="s">
        <v>57</v>
      </c>
      <c r="C18" s="25">
        <v>19639</v>
      </c>
      <c r="D18" s="9" t="s">
        <v>17</v>
      </c>
      <c r="E18" s="21" t="s">
        <v>5</v>
      </c>
      <c r="F18" s="5">
        <v>0.16804398148148147</v>
      </c>
      <c r="G18" s="37">
        <v>0.1597685185185185</v>
      </c>
      <c r="H18" s="40">
        <f t="shared" si="0"/>
        <v>0.32781249999999995</v>
      </c>
    </row>
    <row r="19" spans="1:8">
      <c r="A19" s="35">
        <v>14</v>
      </c>
      <c r="B19" s="7" t="s">
        <v>65</v>
      </c>
      <c r="C19" s="25">
        <v>21133</v>
      </c>
      <c r="D19" s="27" t="s">
        <v>24</v>
      </c>
      <c r="E19" s="21" t="s">
        <v>5</v>
      </c>
      <c r="F19" s="5">
        <v>0.16819444444444445</v>
      </c>
      <c r="G19" s="37">
        <v>0.16137731481481482</v>
      </c>
      <c r="H19" s="40">
        <f t="shared" si="0"/>
        <v>0.3295717592592593</v>
      </c>
    </row>
    <row r="20" spans="1:8">
      <c r="A20" s="35">
        <v>15</v>
      </c>
      <c r="B20" s="7" t="s">
        <v>86</v>
      </c>
      <c r="C20" s="25">
        <v>18277</v>
      </c>
      <c r="D20" s="9" t="s">
        <v>42</v>
      </c>
      <c r="E20" s="21" t="s">
        <v>5</v>
      </c>
      <c r="F20" s="5">
        <v>0.17982638888888888</v>
      </c>
      <c r="G20" s="36">
        <v>0.16100694444444444</v>
      </c>
      <c r="H20" s="40">
        <f t="shared" si="0"/>
        <v>0.34083333333333332</v>
      </c>
    </row>
    <row r="21" spans="1:8">
      <c r="A21" s="35">
        <v>16</v>
      </c>
      <c r="B21" s="7" t="s">
        <v>61</v>
      </c>
      <c r="C21" s="25">
        <v>19843</v>
      </c>
      <c r="D21" s="9" t="s">
        <v>21</v>
      </c>
      <c r="E21" s="21" t="s">
        <v>5</v>
      </c>
      <c r="F21" s="5">
        <v>0.1794212962962963</v>
      </c>
      <c r="G21" s="37">
        <v>0.17278935185185185</v>
      </c>
      <c r="H21" s="40">
        <f t="shared" si="0"/>
        <v>0.35221064814814818</v>
      </c>
    </row>
    <row r="22" spans="1:8">
      <c r="A22" s="35">
        <v>17</v>
      </c>
      <c r="B22" s="7" t="s">
        <v>60</v>
      </c>
      <c r="C22" s="25">
        <v>17791</v>
      </c>
      <c r="D22" s="9" t="s">
        <v>20</v>
      </c>
      <c r="E22" s="21" t="s">
        <v>5</v>
      </c>
      <c r="F22" s="5">
        <v>0.17984953703703702</v>
      </c>
      <c r="G22" s="37">
        <v>0.17469907407407406</v>
      </c>
      <c r="H22" s="40">
        <f t="shared" si="0"/>
        <v>0.35454861111111108</v>
      </c>
    </row>
    <row r="23" spans="1:8">
      <c r="A23" s="35">
        <v>18</v>
      </c>
      <c r="B23" s="7" t="s">
        <v>50</v>
      </c>
      <c r="C23" s="25">
        <v>21976</v>
      </c>
      <c r="D23" s="9" t="s">
        <v>8</v>
      </c>
      <c r="E23" s="21" t="s">
        <v>5</v>
      </c>
      <c r="F23" s="5">
        <v>0.18236111111111111</v>
      </c>
      <c r="G23" s="37">
        <v>0.17469907407407406</v>
      </c>
      <c r="H23" s="40">
        <f t="shared" si="0"/>
        <v>0.35706018518518517</v>
      </c>
    </row>
    <row r="24" spans="1:8">
      <c r="A24" s="35">
        <v>19</v>
      </c>
      <c r="B24" s="7" t="s">
        <v>48</v>
      </c>
      <c r="C24" s="25">
        <v>35642</v>
      </c>
      <c r="D24" s="9" t="s">
        <v>3</v>
      </c>
      <c r="E24" s="21" t="s">
        <v>5</v>
      </c>
      <c r="F24" s="5">
        <v>0.19372685185185187</v>
      </c>
      <c r="G24" s="37">
        <v>0.16778935185185184</v>
      </c>
      <c r="H24" s="40">
        <f t="shared" si="0"/>
        <v>0.36151620370370374</v>
      </c>
    </row>
    <row r="25" spans="1:8">
      <c r="A25" s="35">
        <v>20</v>
      </c>
      <c r="B25" s="7" t="s">
        <v>78</v>
      </c>
      <c r="C25" s="25">
        <v>25993</v>
      </c>
      <c r="D25" s="28" t="s">
        <v>35</v>
      </c>
      <c r="E25" s="21" t="s">
        <v>5</v>
      </c>
      <c r="F25" s="5">
        <v>0.1850347222222222</v>
      </c>
      <c r="G25" s="37">
        <v>0.18280092592592592</v>
      </c>
      <c r="H25" s="40">
        <f t="shared" si="0"/>
        <v>0.36783564814814812</v>
      </c>
    </row>
    <row r="26" spans="1:8">
      <c r="A26" s="35">
        <v>21</v>
      </c>
      <c r="B26" s="7" t="s">
        <v>73</v>
      </c>
      <c r="C26" s="25">
        <v>26408</v>
      </c>
      <c r="D26" s="9" t="s">
        <v>4</v>
      </c>
      <c r="E26" s="21" t="s">
        <v>5</v>
      </c>
      <c r="F26" s="5">
        <v>0.18557870370370369</v>
      </c>
      <c r="G26" s="36">
        <v>0.18387731481481481</v>
      </c>
      <c r="H26" s="40">
        <f t="shared" si="0"/>
        <v>0.3694560185185185</v>
      </c>
    </row>
    <row r="27" spans="1:8">
      <c r="A27" s="35">
        <v>22</v>
      </c>
      <c r="B27" s="7" t="s">
        <v>84</v>
      </c>
      <c r="C27" s="25">
        <v>21141</v>
      </c>
      <c r="D27" s="9" t="s">
        <v>41</v>
      </c>
      <c r="E27" s="21" t="s">
        <v>5</v>
      </c>
      <c r="F27" s="5">
        <v>0.19362268518518519</v>
      </c>
      <c r="G27" s="37">
        <v>0.18791666666666665</v>
      </c>
      <c r="H27" s="40">
        <f t="shared" si="0"/>
        <v>0.38153935185185184</v>
      </c>
    </row>
    <row r="28" spans="1:8">
      <c r="A28" s="35">
        <v>23</v>
      </c>
      <c r="B28" s="7" t="s">
        <v>52</v>
      </c>
      <c r="C28" s="25">
        <v>17488</v>
      </c>
      <c r="D28" s="9" t="s">
        <v>12</v>
      </c>
      <c r="E28" s="21" t="s">
        <v>5</v>
      </c>
      <c r="F28" s="5">
        <v>0.19524305555555554</v>
      </c>
      <c r="G28" s="37">
        <v>0.18688657407407408</v>
      </c>
      <c r="H28" s="40">
        <f t="shared" si="0"/>
        <v>0.3821296296296296</v>
      </c>
    </row>
    <row r="29" spans="1:8">
      <c r="A29" s="35">
        <v>24</v>
      </c>
      <c r="B29" s="7" t="s">
        <v>68</v>
      </c>
      <c r="C29" s="25">
        <v>23153</v>
      </c>
      <c r="D29" s="9" t="s">
        <v>27</v>
      </c>
      <c r="E29" s="21" t="s">
        <v>5</v>
      </c>
      <c r="F29" s="5">
        <v>0.19016203703703705</v>
      </c>
      <c r="G29" s="37">
        <v>0.20050925925925925</v>
      </c>
      <c r="H29" s="40">
        <f t="shared" si="0"/>
        <v>0.39067129629629627</v>
      </c>
    </row>
    <row r="30" spans="1:8">
      <c r="A30" s="35">
        <v>25</v>
      </c>
      <c r="B30" s="7" t="s">
        <v>72</v>
      </c>
      <c r="C30" s="25">
        <v>26182</v>
      </c>
      <c r="D30" s="9" t="s">
        <v>30</v>
      </c>
      <c r="E30" s="21" t="s">
        <v>5</v>
      </c>
      <c r="F30" s="5">
        <v>0.19297453703703704</v>
      </c>
      <c r="G30" s="36">
        <v>0.20372685185185188</v>
      </c>
      <c r="H30" s="40">
        <f t="shared" si="0"/>
        <v>0.39670138888888895</v>
      </c>
    </row>
    <row r="31" spans="1:8">
      <c r="A31" s="35">
        <v>26</v>
      </c>
      <c r="B31" s="7" t="s">
        <v>81</v>
      </c>
      <c r="C31" s="25">
        <v>18805</v>
      </c>
      <c r="D31" s="9" t="s">
        <v>38</v>
      </c>
      <c r="E31" s="21" t="s">
        <v>5</v>
      </c>
      <c r="F31" s="5">
        <v>0.20736111111111111</v>
      </c>
      <c r="G31" s="37">
        <v>0.19586805555555556</v>
      </c>
      <c r="H31" s="40">
        <f t="shared" si="0"/>
        <v>0.40322916666666664</v>
      </c>
    </row>
    <row r="32" spans="1:8" ht="16.5" thickBot="1">
      <c r="A32" s="43">
        <v>27</v>
      </c>
      <c r="B32" s="44" t="s">
        <v>51</v>
      </c>
      <c r="C32" s="45">
        <v>30910</v>
      </c>
      <c r="D32" s="46" t="s">
        <v>9</v>
      </c>
      <c r="E32" s="47" t="s">
        <v>10</v>
      </c>
      <c r="F32" s="50">
        <v>0.21788194444444445</v>
      </c>
      <c r="G32" s="48">
        <v>0.20693287037037036</v>
      </c>
      <c r="H32" s="49">
        <f t="shared" si="0"/>
        <v>0.42481481481481481</v>
      </c>
    </row>
  </sheetData>
  <sortState ref="A6:H32">
    <sortCondition ref="H6:H32"/>
  </sortState>
  <mergeCells count="3">
    <mergeCell ref="A1:H1"/>
    <mergeCell ref="A2:H2"/>
    <mergeCell ref="A3:H3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14eX_17</vt:lpstr>
      <vt:lpstr>Výsledky FM+eX_2017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andrea.oravcova</cp:lastModifiedBy>
  <cp:lastPrinted>2017-07-29T11:47:02Z</cp:lastPrinted>
  <dcterms:created xsi:type="dcterms:W3CDTF">2017-05-15T12:42:36Z</dcterms:created>
  <dcterms:modified xsi:type="dcterms:W3CDTF">2017-07-30T13:49:58Z</dcterms:modified>
</cp:coreProperties>
</file>