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Hlavne kategorie" sheetId="1" r:id="rId1"/>
  </sheets>
  <definedNames/>
  <calcPr fullCalcOnLoad="1"/>
</workbook>
</file>

<file path=xl/sharedStrings.xml><?xml version="1.0" encoding="utf-8"?>
<sst xmlns="http://schemas.openxmlformats.org/spreadsheetml/2006/main" count="132" uniqueCount="101">
  <si>
    <t>Abs.por</t>
  </si>
  <si>
    <t>Priezvisko</t>
  </si>
  <si>
    <t>Meno</t>
  </si>
  <si>
    <t>Čas</t>
  </si>
  <si>
    <t>Strata na 1.</t>
  </si>
  <si>
    <t>Priemer na km</t>
  </si>
  <si>
    <t>Strata na pred.</t>
  </si>
  <si>
    <t>Št. číslo</t>
  </si>
  <si>
    <t>Klub</t>
  </si>
  <si>
    <t>Kat/por</t>
  </si>
  <si>
    <t>Havetta</t>
  </si>
  <si>
    <t>Peter</t>
  </si>
  <si>
    <t>Valkovič</t>
  </si>
  <si>
    <t>Michal</t>
  </si>
  <si>
    <t>Pobuda</t>
  </si>
  <si>
    <t>Andrej</t>
  </si>
  <si>
    <t>Novák</t>
  </si>
  <si>
    <t>Jozef</t>
  </si>
  <si>
    <t>Bača</t>
  </si>
  <si>
    <t>Mário</t>
  </si>
  <si>
    <t>Minár</t>
  </si>
  <si>
    <t>Marek</t>
  </si>
  <si>
    <t>Milan</t>
  </si>
  <si>
    <t>Garaj</t>
  </si>
  <si>
    <t>Tomič</t>
  </si>
  <si>
    <t>Daniel</t>
  </si>
  <si>
    <t>Baťo</t>
  </si>
  <si>
    <t>Jaroslav</t>
  </si>
  <si>
    <t>Dunčič</t>
  </si>
  <si>
    <t>Ján</t>
  </si>
  <si>
    <t xml:space="preserve">Šabík </t>
  </si>
  <si>
    <t>František</t>
  </si>
  <si>
    <t>Štefan</t>
  </si>
  <si>
    <t>Staňo</t>
  </si>
  <si>
    <t>Urbanovič</t>
  </si>
  <si>
    <t>Ladislav</t>
  </si>
  <si>
    <t>Soňa</t>
  </si>
  <si>
    <t>Dunčičová</t>
  </si>
  <si>
    <t>Petra</t>
  </si>
  <si>
    <t>Čaladík</t>
  </si>
  <si>
    <t>Bohunický</t>
  </si>
  <si>
    <t>Cyril</t>
  </si>
  <si>
    <t>D1</t>
  </si>
  <si>
    <t>Galanta</t>
  </si>
  <si>
    <t>Levice</t>
  </si>
  <si>
    <t>ŠK Danfos</t>
  </si>
  <si>
    <t>Jed. Kost.</t>
  </si>
  <si>
    <t>Nitra</t>
  </si>
  <si>
    <t>Žitavany</t>
  </si>
  <si>
    <t>Staviva</t>
  </si>
  <si>
    <t>BLK Moch.</t>
  </si>
  <si>
    <t>Prievidza</t>
  </si>
  <si>
    <t>KRB Trnava</t>
  </si>
  <si>
    <t>Krnáčová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</si>
  <si>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</si>
  <si>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</si>
  <si>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</si>
  <si>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</si>
  <si>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</si>
  <si>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</si>
  <si>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</si>
  <si>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</si>
  <si>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</si>
  <si>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</si>
  <si>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</si>
  <si>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</si>
  <si>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</si>
  <si>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</si>
  <si>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</si>
  <si>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</si>
  <si>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</si>
  <si>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</si>
  <si>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</si>
  <si>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</si>
  <si>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</si>
  <si>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</si>
  <si>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</si>
  <si>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C4</t>
  </si>
  <si>
    <t>C5</t>
  </si>
  <si>
    <t>C6</t>
  </si>
  <si>
    <t>D2</t>
  </si>
  <si>
    <t>E1</t>
  </si>
  <si>
    <t>E2</t>
  </si>
  <si>
    <t>Dlzka trate :</t>
  </si>
  <si>
    <t>Neverická  13-tka</t>
  </si>
  <si>
    <t>PYXIDA</t>
  </si>
  <si>
    <t>ZM</t>
  </si>
  <si>
    <t>Šimek</t>
  </si>
  <si>
    <t>Ordogh</t>
  </si>
  <si>
    <t>Pavel</t>
  </si>
  <si>
    <t>Gibala</t>
  </si>
  <si>
    <t>Ondruška</t>
  </si>
  <si>
    <t xml:space="preserve">Matis </t>
  </si>
  <si>
    <t>Hudeček</t>
  </si>
  <si>
    <t>Karol</t>
  </si>
  <si>
    <t>Furár</t>
  </si>
  <si>
    <t>Petrikovič</t>
  </si>
  <si>
    <t>Hrušovany</t>
  </si>
  <si>
    <t>Vnučko</t>
  </si>
  <si>
    <t>Július</t>
  </si>
  <si>
    <t>Rudolf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</si>
</sst>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h:mm:ss;@"/>
    <numFmt numFmtId="165" formatCode="[$-41B]d\.\ mmmm\ yyyy"/>
  </numFmts>
  <fonts count="37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21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19" xfId="0" applyNumberFormat="1" applyBorder="1" applyAlignment="1">
      <alignment wrapText="1"/>
    </xf>
    <xf numFmtId="0" fontId="0" fillId="0" borderId="20" xfId="0" applyBorder="1" applyAlignment="1">
      <alignment horizontal="center" wrapText="1"/>
    </xf>
    <xf numFmtId="164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21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164" fontId="0" fillId="0" borderId="17" xfId="0" applyNumberFormat="1" applyBorder="1" applyAlignment="1">
      <alignment/>
    </xf>
    <xf numFmtId="0" fontId="0" fillId="0" borderId="24" xfId="0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25" xfId="0" applyNumberFormat="1" applyBorder="1" applyAlignment="1">
      <alignment wrapText="1"/>
    </xf>
    <xf numFmtId="164" fontId="0" fillId="0" borderId="26" xfId="0" applyNumberFormat="1" applyBorder="1" applyAlignment="1">
      <alignment wrapText="1"/>
    </xf>
    <xf numFmtId="164" fontId="0" fillId="0" borderId="27" xfId="0" applyNumberFormat="1" applyBorder="1" applyAlignment="1">
      <alignment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164" fontId="0" fillId="0" borderId="29" xfId="0" applyNumberFormat="1" applyBorder="1" applyAlignment="1">
      <alignment/>
    </xf>
    <xf numFmtId="164" fontId="0" fillId="0" borderId="29" xfId="0" applyNumberFormat="1" applyBorder="1" applyAlignment="1">
      <alignment wrapText="1"/>
    </xf>
    <xf numFmtId="164" fontId="0" fillId="0" borderId="30" xfId="0" applyNumberFormat="1" applyBorder="1" applyAlignment="1">
      <alignment wrapText="1"/>
    </xf>
    <xf numFmtId="0" fontId="0" fillId="0" borderId="0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="85" zoomScaleNormal="85" zoomScalePageLayoutView="0" workbookViewId="0" topLeftCell="A1">
      <selection activeCell="F22" sqref="F22"/>
    </sheetView>
  </sheetViews>
  <sheetFormatPr defaultColWidth="9.140625" defaultRowHeight="12.75"/>
  <cols>
    <col min="1" max="1" width="4.28125" style="0" customWidth="1"/>
    <col min="2" max="2" width="5.140625" style="0" customWidth="1"/>
    <col min="3" max="3" width="12.57421875" style="0" customWidth="1"/>
    <col min="4" max="4" width="10.00390625" style="0" customWidth="1"/>
    <col min="5" max="5" width="11.57421875" style="0" customWidth="1"/>
    <col min="6" max="6" width="8.57421875" style="0" customWidth="1"/>
    <col min="7" max="7" width="5.28125" style="0" customWidth="1"/>
    <col min="8" max="8" width="9.421875" style="0" customWidth="1"/>
    <col min="10" max="10" width="9.00390625" style="0" customWidth="1"/>
    <col min="12" max="12" width="10.57421875" style="0" customWidth="1"/>
    <col min="13" max="13" width="6.00390625" style="0" customWidth="1"/>
    <col min="14" max="14" width="13.57421875" style="0" customWidth="1"/>
    <col min="15" max="15" width="10.57421875" style="0" customWidth="1"/>
    <col min="16" max="16" width="10.421875" style="0" customWidth="1"/>
    <col min="17" max="17" width="10.00390625" style="0" customWidth="1"/>
    <col min="18" max="18" width="4.7109375" style="0" customWidth="1"/>
  </cols>
  <sheetData>
    <row r="1" spans="1:10" ht="51.75" customHeight="1" thickBot="1">
      <c r="A1" s="19" t="s">
        <v>84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26.25" thickBot="1">
      <c r="A2" s="12" t="s">
        <v>0</v>
      </c>
      <c r="B2" s="4" t="s">
        <v>7</v>
      </c>
      <c r="C2" s="4" t="s">
        <v>1</v>
      </c>
      <c r="D2" s="4" t="s">
        <v>2</v>
      </c>
      <c r="E2" s="5" t="s">
        <v>8</v>
      </c>
      <c r="F2" s="6" t="s">
        <v>3</v>
      </c>
      <c r="G2" s="6" t="s">
        <v>9</v>
      </c>
      <c r="H2" s="4" t="s">
        <v>6</v>
      </c>
      <c r="I2" s="4" t="s">
        <v>4</v>
      </c>
      <c r="J2" s="7" t="s">
        <v>5</v>
      </c>
      <c r="L2" s="13" t="s">
        <v>83</v>
      </c>
    </row>
    <row r="3" spans="1:12" ht="12.75">
      <c r="A3" s="21">
        <v>1</v>
      </c>
      <c r="B3" s="22">
        <v>53</v>
      </c>
      <c r="C3" s="23" t="s">
        <v>39</v>
      </c>
      <c r="D3" s="23" t="s">
        <v>13</v>
      </c>
      <c r="E3" s="23" t="s">
        <v>85</v>
      </c>
      <c r="F3" s="24">
        <v>0.028749999999999998</v>
      </c>
      <c r="G3" s="22" t="s">
        <v>54</v>
      </c>
      <c r="H3" s="25"/>
      <c r="I3" s="35"/>
      <c r="J3" s="37">
        <f>F3/$L$3</f>
        <v>0.0024159663865546215</v>
      </c>
      <c r="L3">
        <v>11.9</v>
      </c>
    </row>
    <row r="4" spans="1:10" ht="12.75">
      <c r="A4" s="26">
        <v>2</v>
      </c>
      <c r="B4" s="18">
        <v>66</v>
      </c>
      <c r="C4" s="8" t="s">
        <v>10</v>
      </c>
      <c r="D4" s="8" t="s">
        <v>11</v>
      </c>
      <c r="E4" s="17" t="s">
        <v>85</v>
      </c>
      <c r="F4" s="9">
        <v>0.0290162037037037</v>
      </c>
      <c r="G4" s="10" t="s">
        <v>55</v>
      </c>
      <c r="H4" s="27">
        <f>F4-F3</f>
        <v>0.0002662037037037025</v>
      </c>
      <c r="I4" s="27">
        <f>F4-$F$3</f>
        <v>0.0002662037037037025</v>
      </c>
      <c r="J4" s="38">
        <f aca="true" t="shared" si="0" ref="J4:J32">F4/$L$3</f>
        <v>0.0024383364456893866</v>
      </c>
    </row>
    <row r="5" spans="1:10" ht="12.75">
      <c r="A5" s="26">
        <v>3</v>
      </c>
      <c r="B5" s="18">
        <v>49</v>
      </c>
      <c r="C5" s="8" t="s">
        <v>12</v>
      </c>
      <c r="D5" s="15" t="s">
        <v>13</v>
      </c>
      <c r="E5" s="17" t="s">
        <v>85</v>
      </c>
      <c r="F5" s="16">
        <v>0.029675925925925925</v>
      </c>
      <c r="G5" s="10" t="s">
        <v>56</v>
      </c>
      <c r="H5" s="27">
        <f aca="true" t="shared" si="1" ref="H5:H32">F5-F4</f>
        <v>0.0006597222222222247</v>
      </c>
      <c r="I5" s="27">
        <f aca="true" t="shared" si="2" ref="I5:I32">F5-$F$3</f>
        <v>0.0009259259259259273</v>
      </c>
      <c r="J5" s="38">
        <f t="shared" si="0"/>
        <v>0.002493775287892935</v>
      </c>
    </row>
    <row r="6" spans="1:10" ht="12.75">
      <c r="A6" s="26">
        <v>4</v>
      </c>
      <c r="B6" s="18">
        <v>79</v>
      </c>
      <c r="C6" s="8" t="s">
        <v>18</v>
      </c>
      <c r="D6" s="8" t="s">
        <v>19</v>
      </c>
      <c r="E6" s="8" t="s">
        <v>86</v>
      </c>
      <c r="F6" s="28">
        <v>0.030868055555555555</v>
      </c>
      <c r="G6" s="10" t="s">
        <v>57</v>
      </c>
      <c r="H6" s="27">
        <f t="shared" si="1"/>
        <v>0.0011921296296296298</v>
      </c>
      <c r="I6" s="27">
        <f t="shared" si="2"/>
        <v>0.002118055555555557</v>
      </c>
      <c r="J6" s="38">
        <f t="shared" si="0"/>
        <v>0.002593954248366013</v>
      </c>
    </row>
    <row r="7" spans="1:14" ht="12.75">
      <c r="A7" s="26">
        <v>5</v>
      </c>
      <c r="B7" s="18">
        <v>75</v>
      </c>
      <c r="C7" s="8" t="s">
        <v>23</v>
      </c>
      <c r="D7" s="8" t="s">
        <v>11</v>
      </c>
      <c r="E7" s="8" t="s">
        <v>85</v>
      </c>
      <c r="F7" s="9">
        <v>0.03119212962962963</v>
      </c>
      <c r="G7" s="10" t="s">
        <v>58</v>
      </c>
      <c r="H7" s="27">
        <f t="shared" si="1"/>
        <v>0.00032407407407407385</v>
      </c>
      <c r="I7" s="27">
        <f t="shared" si="2"/>
        <v>0.002442129629629631</v>
      </c>
      <c r="J7" s="38">
        <f t="shared" si="0"/>
        <v>0.0026211873638344223</v>
      </c>
      <c r="L7" s="1"/>
      <c r="M7" s="1"/>
      <c r="N7" s="1"/>
    </row>
    <row r="8" spans="1:18" ht="12.75">
      <c r="A8" s="26">
        <v>6</v>
      </c>
      <c r="B8" s="18">
        <v>52</v>
      </c>
      <c r="C8" s="8" t="s">
        <v>92</v>
      </c>
      <c r="D8" s="8" t="s">
        <v>25</v>
      </c>
      <c r="E8" s="8" t="s">
        <v>85</v>
      </c>
      <c r="F8" s="9">
        <v>0.03185185185185185</v>
      </c>
      <c r="G8" s="10" t="s">
        <v>65</v>
      </c>
      <c r="H8" s="27">
        <f t="shared" si="1"/>
        <v>0.0006597222222222247</v>
      </c>
      <c r="I8" s="27">
        <f t="shared" si="2"/>
        <v>0.0031018518518518556</v>
      </c>
      <c r="J8" s="38">
        <f t="shared" si="0"/>
        <v>0.0026766262060379706</v>
      </c>
      <c r="P8" s="2"/>
      <c r="Q8" s="2"/>
      <c r="R8" s="1"/>
    </row>
    <row r="9" spans="1:18" ht="12.75">
      <c r="A9" s="26">
        <v>7</v>
      </c>
      <c r="B9" s="18">
        <v>57</v>
      </c>
      <c r="C9" s="8" t="s">
        <v>95</v>
      </c>
      <c r="D9" s="8" t="s">
        <v>22</v>
      </c>
      <c r="E9" s="8" t="s">
        <v>47</v>
      </c>
      <c r="F9" s="9">
        <v>0.03203703703703704</v>
      </c>
      <c r="G9" s="10" t="s">
        <v>66</v>
      </c>
      <c r="H9" s="27">
        <f t="shared" si="1"/>
        <v>0.00018518518518518406</v>
      </c>
      <c r="I9" s="27">
        <f t="shared" si="2"/>
        <v>0.0032870370370370397</v>
      </c>
      <c r="J9" s="38">
        <f t="shared" si="0"/>
        <v>0.0026921879863056335</v>
      </c>
      <c r="L9" s="1"/>
      <c r="M9" s="1"/>
      <c r="N9" s="1"/>
      <c r="P9" s="2"/>
      <c r="Q9" s="2"/>
      <c r="R9" s="1"/>
    </row>
    <row r="10" spans="1:18" ht="12.75">
      <c r="A10" s="26">
        <v>8</v>
      </c>
      <c r="B10" s="18">
        <v>63</v>
      </c>
      <c r="C10" s="8" t="s">
        <v>90</v>
      </c>
      <c r="D10" s="8" t="s">
        <v>32</v>
      </c>
      <c r="E10" s="8" t="s">
        <v>47</v>
      </c>
      <c r="F10" s="9">
        <v>0.03210648148148148</v>
      </c>
      <c r="G10" s="10" t="s">
        <v>74</v>
      </c>
      <c r="H10" s="27">
        <f t="shared" si="1"/>
        <v>6.944444444444142E-05</v>
      </c>
      <c r="I10" s="27">
        <f t="shared" si="2"/>
        <v>0.003356481481481481</v>
      </c>
      <c r="J10" s="38">
        <f t="shared" si="0"/>
        <v>0.0026980236539060065</v>
      </c>
      <c r="L10" s="1"/>
      <c r="M10" s="1"/>
      <c r="N10" s="1"/>
      <c r="P10" s="2"/>
      <c r="Q10" s="2"/>
      <c r="R10" s="1"/>
    </row>
    <row r="11" spans="1:18" ht="12.75">
      <c r="A11" s="26">
        <v>9</v>
      </c>
      <c r="B11" s="18">
        <v>54</v>
      </c>
      <c r="C11" s="8" t="s">
        <v>93</v>
      </c>
      <c r="D11" s="8" t="s">
        <v>94</v>
      </c>
      <c r="E11" s="8" t="s">
        <v>44</v>
      </c>
      <c r="F11" s="11">
        <v>0.032233796296296295</v>
      </c>
      <c r="G11" s="10" t="s">
        <v>67</v>
      </c>
      <c r="H11" s="27">
        <f t="shared" si="1"/>
        <v>0.0001273148148148162</v>
      </c>
      <c r="I11" s="27">
        <f t="shared" si="2"/>
        <v>0.0034837962962962973</v>
      </c>
      <c r="J11" s="38">
        <f t="shared" si="0"/>
        <v>0.0027087223778400247</v>
      </c>
      <c r="L11" s="1"/>
      <c r="M11" s="1"/>
      <c r="N11" s="1"/>
      <c r="P11" s="2"/>
      <c r="Q11" s="2"/>
      <c r="R11" s="1"/>
    </row>
    <row r="12" spans="1:18" ht="12.75">
      <c r="A12" s="26">
        <v>10</v>
      </c>
      <c r="B12" s="18">
        <v>73</v>
      </c>
      <c r="C12" s="8" t="s">
        <v>34</v>
      </c>
      <c r="D12" s="8" t="s">
        <v>35</v>
      </c>
      <c r="E12" s="8" t="s">
        <v>85</v>
      </c>
      <c r="F12" s="11">
        <v>0.03356481481481482</v>
      </c>
      <c r="G12" s="10" t="s">
        <v>42</v>
      </c>
      <c r="H12" s="27">
        <f t="shared" si="1"/>
        <v>0.001331018518518523</v>
      </c>
      <c r="I12" s="27">
        <f t="shared" si="2"/>
        <v>0.00481481481481482</v>
      </c>
      <c r="J12" s="38">
        <f t="shared" si="0"/>
        <v>0.00282057267351385</v>
      </c>
      <c r="L12" s="1"/>
      <c r="M12" s="1"/>
      <c r="N12" s="1"/>
      <c r="P12" s="2"/>
      <c r="Q12" s="2"/>
      <c r="R12" s="1"/>
    </row>
    <row r="13" spans="1:18" ht="12.75">
      <c r="A13" s="26">
        <v>11</v>
      </c>
      <c r="B13" s="18">
        <v>72</v>
      </c>
      <c r="C13" s="8" t="s">
        <v>20</v>
      </c>
      <c r="D13" s="8" t="s">
        <v>21</v>
      </c>
      <c r="E13" s="8" t="s">
        <v>85</v>
      </c>
      <c r="F13" s="11">
        <v>0.033761574074074076</v>
      </c>
      <c r="G13" s="10" t="s">
        <v>59</v>
      </c>
      <c r="H13" s="27">
        <f t="shared" si="1"/>
        <v>0.00019675925925925764</v>
      </c>
      <c r="I13" s="27">
        <f t="shared" si="2"/>
        <v>0.005011574074074078</v>
      </c>
      <c r="J13" s="38">
        <f t="shared" si="0"/>
        <v>0.0028371070650482417</v>
      </c>
      <c r="L13" s="1"/>
      <c r="M13" s="1"/>
      <c r="N13" s="1"/>
      <c r="P13" s="2"/>
      <c r="Q13" s="2"/>
      <c r="R13" s="1"/>
    </row>
    <row r="14" spans="1:13" ht="12.75">
      <c r="A14" s="26">
        <v>12</v>
      </c>
      <c r="B14" s="18">
        <v>48</v>
      </c>
      <c r="C14" s="8" t="s">
        <v>14</v>
      </c>
      <c r="D14" s="8" t="s">
        <v>29</v>
      </c>
      <c r="E14" s="8" t="s">
        <v>45</v>
      </c>
      <c r="F14" s="9">
        <v>0.034409722222222223</v>
      </c>
      <c r="G14" s="10" t="s">
        <v>75</v>
      </c>
      <c r="H14" s="27">
        <f t="shared" si="1"/>
        <v>0.0006481481481481477</v>
      </c>
      <c r="I14" s="27">
        <f t="shared" si="2"/>
        <v>0.005659722222222226</v>
      </c>
      <c r="J14" s="38">
        <f t="shared" si="0"/>
        <v>0.002891573295985061</v>
      </c>
      <c r="L14" s="1"/>
      <c r="M14" s="1"/>
    </row>
    <row r="15" spans="1:13" ht="12.75">
      <c r="A15" s="26">
        <v>13</v>
      </c>
      <c r="B15" s="18">
        <v>69</v>
      </c>
      <c r="C15" s="8" t="s">
        <v>90</v>
      </c>
      <c r="D15" s="8" t="s">
        <v>11</v>
      </c>
      <c r="E15" s="8" t="s">
        <v>47</v>
      </c>
      <c r="F15" s="9">
        <v>0.03478009259259259</v>
      </c>
      <c r="G15" s="10" t="s">
        <v>60</v>
      </c>
      <c r="H15" s="27">
        <f t="shared" si="1"/>
        <v>0.00037037037037036813</v>
      </c>
      <c r="I15" s="27">
        <f t="shared" si="2"/>
        <v>0.006030092592592594</v>
      </c>
      <c r="J15" s="38">
        <f t="shared" si="0"/>
        <v>0.0029226968565203857</v>
      </c>
      <c r="L15" s="1"/>
      <c r="M15" s="1"/>
    </row>
    <row r="16" spans="1:10" ht="12.75">
      <c r="A16" s="26">
        <v>14</v>
      </c>
      <c r="B16" s="18">
        <v>76</v>
      </c>
      <c r="C16" s="8" t="s">
        <v>23</v>
      </c>
      <c r="D16" s="8" t="s">
        <v>22</v>
      </c>
      <c r="E16" s="8" t="s">
        <v>49</v>
      </c>
      <c r="F16" s="11">
        <v>0.035023148148148144</v>
      </c>
      <c r="G16" s="10" t="s">
        <v>68</v>
      </c>
      <c r="H16" s="27">
        <f t="shared" si="1"/>
        <v>0.00024305555555555192</v>
      </c>
      <c r="I16" s="27">
        <f t="shared" si="2"/>
        <v>0.006273148148148146</v>
      </c>
      <c r="J16" s="38">
        <f t="shared" si="0"/>
        <v>0.002943121693121693</v>
      </c>
    </row>
    <row r="17" spans="1:10" ht="12.75">
      <c r="A17" s="26">
        <v>15</v>
      </c>
      <c r="B17" s="18">
        <v>67</v>
      </c>
      <c r="C17" s="8" t="s">
        <v>28</v>
      </c>
      <c r="D17" s="8" t="s">
        <v>11</v>
      </c>
      <c r="E17" s="8" t="s">
        <v>50</v>
      </c>
      <c r="F17" s="9">
        <v>0.03508101851851852</v>
      </c>
      <c r="G17" s="10" t="s">
        <v>69</v>
      </c>
      <c r="H17" s="27">
        <f t="shared" si="1"/>
        <v>5.787037037037479E-05</v>
      </c>
      <c r="I17" s="27">
        <f t="shared" si="2"/>
        <v>0.0063310185185185205</v>
      </c>
      <c r="J17" s="38">
        <f t="shared" si="0"/>
        <v>0.0029479847494553375</v>
      </c>
    </row>
    <row r="18" spans="1:10" ht="12.75">
      <c r="A18" s="26">
        <v>16</v>
      </c>
      <c r="B18" s="18">
        <v>71</v>
      </c>
      <c r="C18" s="8" t="s">
        <v>33</v>
      </c>
      <c r="D18" s="8" t="s">
        <v>22</v>
      </c>
      <c r="E18" s="8" t="s">
        <v>51</v>
      </c>
      <c r="F18" s="9">
        <v>0.035451388888888886</v>
      </c>
      <c r="G18" s="10" t="s">
        <v>76</v>
      </c>
      <c r="H18" s="27">
        <f t="shared" si="1"/>
        <v>0.00037037037037036813</v>
      </c>
      <c r="I18" s="27">
        <f t="shared" si="2"/>
        <v>0.006701388888888889</v>
      </c>
      <c r="J18" s="38">
        <f t="shared" si="0"/>
        <v>0.0029791083099906628</v>
      </c>
    </row>
    <row r="19" spans="1:14" ht="12.75">
      <c r="A19" s="26">
        <v>17</v>
      </c>
      <c r="B19" s="18">
        <v>55</v>
      </c>
      <c r="C19" s="8" t="s">
        <v>24</v>
      </c>
      <c r="D19" s="8" t="s">
        <v>11</v>
      </c>
      <c r="E19" s="8" t="s">
        <v>43</v>
      </c>
      <c r="F19" s="9">
        <v>0.035902777777777777</v>
      </c>
      <c r="G19" s="10" t="s">
        <v>70</v>
      </c>
      <c r="H19" s="27">
        <f t="shared" si="1"/>
        <v>0.00045138888888889006</v>
      </c>
      <c r="I19" s="27">
        <f t="shared" si="2"/>
        <v>0.007152777777777779</v>
      </c>
      <c r="J19" s="38">
        <f t="shared" si="0"/>
        <v>0.0030170401493930903</v>
      </c>
      <c r="L19" s="1"/>
      <c r="N19" s="1"/>
    </row>
    <row r="20" spans="1:14" ht="12.75">
      <c r="A20" s="26">
        <v>18</v>
      </c>
      <c r="B20" s="18">
        <v>70</v>
      </c>
      <c r="C20" s="8" t="s">
        <v>26</v>
      </c>
      <c r="D20" s="8" t="s">
        <v>27</v>
      </c>
      <c r="E20" s="8" t="s">
        <v>85</v>
      </c>
      <c r="F20" s="9">
        <v>0.03636574074074074</v>
      </c>
      <c r="G20" s="10" t="s">
        <v>71</v>
      </c>
      <c r="H20" s="27">
        <f t="shared" si="1"/>
        <v>0.00046296296296296363</v>
      </c>
      <c r="I20" s="27">
        <f t="shared" si="2"/>
        <v>0.007615740740740742</v>
      </c>
      <c r="J20" s="38">
        <f t="shared" si="0"/>
        <v>0.003055944600062247</v>
      </c>
      <c r="L20" s="1"/>
      <c r="N20" s="1"/>
    </row>
    <row r="21" spans="1:10" ht="12.75">
      <c r="A21" s="26">
        <v>19</v>
      </c>
      <c r="B21" s="18">
        <v>64</v>
      </c>
      <c r="C21" s="8" t="s">
        <v>88</v>
      </c>
      <c r="D21" s="8" t="s">
        <v>89</v>
      </c>
      <c r="E21" s="8" t="s">
        <v>47</v>
      </c>
      <c r="F21" s="9">
        <v>0.03640046296296296</v>
      </c>
      <c r="G21" s="10" t="s">
        <v>61</v>
      </c>
      <c r="H21" s="27">
        <f t="shared" si="1"/>
        <v>3.472222222222071E-05</v>
      </c>
      <c r="I21" s="27">
        <f t="shared" si="2"/>
        <v>0.007650462962962963</v>
      </c>
      <c r="J21" s="38">
        <f t="shared" si="0"/>
        <v>0.0030588624338624337</v>
      </c>
    </row>
    <row r="22" spans="1:10" ht="12.75">
      <c r="A22" s="26">
        <v>20</v>
      </c>
      <c r="B22" s="18">
        <v>68</v>
      </c>
      <c r="C22" s="8" t="s">
        <v>37</v>
      </c>
      <c r="D22" s="8" t="s">
        <v>38</v>
      </c>
      <c r="E22" s="8" t="s">
        <v>85</v>
      </c>
      <c r="F22" s="9">
        <v>0.03643518518518519</v>
      </c>
      <c r="G22" s="10" t="s">
        <v>81</v>
      </c>
      <c r="H22" s="27">
        <f t="shared" si="1"/>
        <v>3.472222222222765E-05</v>
      </c>
      <c r="I22" s="27">
        <f t="shared" si="2"/>
        <v>0.007685185185185191</v>
      </c>
      <c r="J22" s="38">
        <f t="shared" si="0"/>
        <v>0.003061780267662621</v>
      </c>
    </row>
    <row r="23" spans="1:10" ht="12.75">
      <c r="A23" s="26">
        <v>21</v>
      </c>
      <c r="B23" s="18">
        <v>65</v>
      </c>
      <c r="C23" s="8" t="s">
        <v>53</v>
      </c>
      <c r="D23" s="8" t="s">
        <v>36</v>
      </c>
      <c r="E23" s="8" t="s">
        <v>85</v>
      </c>
      <c r="F23" s="11">
        <v>0.03715277777777778</v>
      </c>
      <c r="G23" s="10" t="s">
        <v>82</v>
      </c>
      <c r="H23" s="27">
        <f t="shared" si="1"/>
        <v>0.0007175925925925891</v>
      </c>
      <c r="I23" s="27">
        <f t="shared" si="2"/>
        <v>0.00840277777777778</v>
      </c>
      <c r="J23" s="38">
        <f t="shared" si="0"/>
        <v>0.003122082166199813</v>
      </c>
    </row>
    <row r="24" spans="1:10" ht="12.75">
      <c r="A24" s="26">
        <v>22</v>
      </c>
      <c r="B24" s="18">
        <v>61</v>
      </c>
      <c r="C24" s="8" t="s">
        <v>96</v>
      </c>
      <c r="D24" s="8" t="s">
        <v>100</v>
      </c>
      <c r="E24" s="8" t="s">
        <v>97</v>
      </c>
      <c r="F24" s="11">
        <v>0.037627314814814815</v>
      </c>
      <c r="G24" s="10" t="s">
        <v>80</v>
      </c>
      <c r="H24" s="27">
        <f t="shared" si="1"/>
        <v>0.0004745370370370372</v>
      </c>
      <c r="I24" s="27">
        <f t="shared" si="2"/>
        <v>0.008877314814814817</v>
      </c>
      <c r="J24" s="38">
        <f t="shared" si="0"/>
        <v>0.0031619592281356985</v>
      </c>
    </row>
    <row r="25" spans="1:10" ht="12.75">
      <c r="A25" s="26">
        <v>23</v>
      </c>
      <c r="B25" s="18">
        <v>78</v>
      </c>
      <c r="C25" s="8" t="s">
        <v>40</v>
      </c>
      <c r="D25" s="8" t="s">
        <v>41</v>
      </c>
      <c r="E25" s="8" t="s">
        <v>52</v>
      </c>
      <c r="F25" s="11">
        <v>0.03841435185185185</v>
      </c>
      <c r="G25" s="10" t="s">
        <v>72</v>
      </c>
      <c r="H25" s="27">
        <f t="shared" si="1"/>
        <v>0.0007870370370370375</v>
      </c>
      <c r="I25" s="27">
        <f t="shared" si="2"/>
        <v>0.009664351851851855</v>
      </c>
      <c r="J25" s="38">
        <f t="shared" si="0"/>
        <v>0.003228096794273265</v>
      </c>
    </row>
    <row r="26" spans="1:10" ht="12.75">
      <c r="A26" s="26">
        <v>24</v>
      </c>
      <c r="B26" s="18">
        <v>58</v>
      </c>
      <c r="C26" s="8" t="s">
        <v>96</v>
      </c>
      <c r="D26" s="8" t="s">
        <v>22</v>
      </c>
      <c r="E26" s="8" t="s">
        <v>97</v>
      </c>
      <c r="F26" s="11">
        <v>0.03864583333333333</v>
      </c>
      <c r="G26" s="10" t="s">
        <v>73</v>
      </c>
      <c r="H26" s="27">
        <f t="shared" si="1"/>
        <v>0.00023148148148147835</v>
      </c>
      <c r="I26" s="27">
        <f t="shared" si="2"/>
        <v>0.009895833333333333</v>
      </c>
      <c r="J26" s="38">
        <f t="shared" si="0"/>
        <v>0.003247549019607843</v>
      </c>
    </row>
    <row r="27" spans="1:10" ht="12.75">
      <c r="A27" s="26">
        <v>25</v>
      </c>
      <c r="B27" s="18">
        <v>51</v>
      </c>
      <c r="C27" s="8" t="s">
        <v>87</v>
      </c>
      <c r="D27" s="8" t="s">
        <v>15</v>
      </c>
      <c r="E27" s="8" t="s">
        <v>85</v>
      </c>
      <c r="F27" s="9">
        <v>0.038807870370370375</v>
      </c>
      <c r="G27" s="10" t="s">
        <v>62</v>
      </c>
      <c r="H27" s="27">
        <f t="shared" si="1"/>
        <v>0.00016203703703704386</v>
      </c>
      <c r="I27" s="27">
        <f t="shared" si="2"/>
        <v>0.010057870370370377</v>
      </c>
      <c r="J27" s="38">
        <f t="shared" si="0"/>
        <v>0.003261165577342048</v>
      </c>
    </row>
    <row r="28" spans="1:10" ht="12.75">
      <c r="A28" s="26">
        <v>26</v>
      </c>
      <c r="B28" s="18">
        <v>74</v>
      </c>
      <c r="C28" s="8" t="s">
        <v>30</v>
      </c>
      <c r="D28" s="8" t="s">
        <v>31</v>
      </c>
      <c r="E28" s="8" t="s">
        <v>51</v>
      </c>
      <c r="F28" s="11">
        <v>0.04034722222222222</v>
      </c>
      <c r="G28" s="10" t="s">
        <v>77</v>
      </c>
      <c r="H28" s="27">
        <f t="shared" si="1"/>
        <v>0.0015393518518518473</v>
      </c>
      <c r="I28" s="27">
        <f t="shared" si="2"/>
        <v>0.011597222222222224</v>
      </c>
      <c r="J28" s="38">
        <f t="shared" si="0"/>
        <v>0.003390522875816993</v>
      </c>
    </row>
    <row r="29" spans="1:10" ht="12.75">
      <c r="A29" s="26">
        <v>27</v>
      </c>
      <c r="B29" s="18">
        <v>62</v>
      </c>
      <c r="C29" s="8" t="s">
        <v>98</v>
      </c>
      <c r="D29" s="8" t="s">
        <v>99</v>
      </c>
      <c r="E29" s="8" t="s">
        <v>48</v>
      </c>
      <c r="F29" s="11">
        <v>0.040358796296296295</v>
      </c>
      <c r="G29" s="10" t="s">
        <v>78</v>
      </c>
      <c r="H29" s="27">
        <f t="shared" si="1"/>
        <v>1.157407407407357E-05</v>
      </c>
      <c r="I29" s="27">
        <f t="shared" si="2"/>
        <v>0.011608796296296298</v>
      </c>
      <c r="J29" s="38">
        <f t="shared" si="0"/>
        <v>0.0033914954870837223</v>
      </c>
    </row>
    <row r="30" spans="1:10" ht="12.75">
      <c r="A30" s="26">
        <v>28</v>
      </c>
      <c r="B30" s="18">
        <v>60</v>
      </c>
      <c r="C30" s="8" t="s">
        <v>16</v>
      </c>
      <c r="D30" s="8" t="s">
        <v>32</v>
      </c>
      <c r="E30" s="8" t="s">
        <v>46</v>
      </c>
      <c r="F30" s="9">
        <v>0.040532407407407406</v>
      </c>
      <c r="G30" s="10" t="s">
        <v>79</v>
      </c>
      <c r="H30" s="27">
        <f t="shared" si="1"/>
        <v>0.0001736111111111105</v>
      </c>
      <c r="I30" s="27">
        <f t="shared" si="2"/>
        <v>0.011782407407407408</v>
      </c>
      <c r="J30" s="38">
        <f t="shared" si="0"/>
        <v>0.003406084656084656</v>
      </c>
    </row>
    <row r="31" spans="1:10" ht="12.75">
      <c r="A31" s="26">
        <v>29</v>
      </c>
      <c r="B31" s="18">
        <v>80</v>
      </c>
      <c r="C31" s="8" t="s">
        <v>91</v>
      </c>
      <c r="D31" s="8" t="s">
        <v>17</v>
      </c>
      <c r="E31" s="8" t="s">
        <v>86</v>
      </c>
      <c r="F31" s="9">
        <v>0.04116898148148148</v>
      </c>
      <c r="G31" s="10" t="s">
        <v>63</v>
      </c>
      <c r="H31" s="27">
        <f t="shared" si="1"/>
        <v>0.0006365740740740741</v>
      </c>
      <c r="I31" s="27">
        <f t="shared" si="2"/>
        <v>0.012418981481481482</v>
      </c>
      <c r="J31" s="38">
        <f t="shared" si="0"/>
        <v>0.003459578275754746</v>
      </c>
    </row>
    <row r="32" spans="1:10" ht="13.5" thickBot="1">
      <c r="A32" s="29">
        <v>30</v>
      </c>
      <c r="B32" s="30">
        <v>59</v>
      </c>
      <c r="C32" s="31" t="s">
        <v>16</v>
      </c>
      <c r="D32" s="31" t="s">
        <v>11</v>
      </c>
      <c r="E32" s="31" t="s">
        <v>43</v>
      </c>
      <c r="F32" s="32">
        <v>0.04476851851851852</v>
      </c>
      <c r="G32" s="33" t="s">
        <v>64</v>
      </c>
      <c r="H32" s="34">
        <f t="shared" si="1"/>
        <v>0.00359953703703704</v>
      </c>
      <c r="I32" s="34">
        <f t="shared" si="2"/>
        <v>0.016018518518518522</v>
      </c>
      <c r="J32" s="39">
        <f t="shared" si="0"/>
        <v>0.0037620603797074385</v>
      </c>
    </row>
    <row r="33" spans="1:10" ht="12.75">
      <c r="A33" s="40"/>
      <c r="B33" s="41"/>
      <c r="C33" s="42"/>
      <c r="D33" s="42"/>
      <c r="E33" s="42"/>
      <c r="F33" s="43"/>
      <c r="G33" s="41"/>
      <c r="H33" s="44"/>
      <c r="I33" s="44"/>
      <c r="J33" s="45"/>
    </row>
    <row r="34" spans="1:10" ht="12.75">
      <c r="A34" s="20"/>
      <c r="B34" s="46"/>
      <c r="C34" s="14"/>
      <c r="D34" s="14"/>
      <c r="E34" s="14"/>
      <c r="F34" s="28"/>
      <c r="G34" s="46"/>
      <c r="H34" s="36"/>
      <c r="I34" s="36"/>
      <c r="J34" s="36"/>
    </row>
    <row r="35" spans="1:10" ht="12.75">
      <c r="A35" s="20"/>
      <c r="B35" s="46"/>
      <c r="C35" s="14"/>
      <c r="D35" s="14"/>
      <c r="E35" s="14"/>
      <c r="F35" s="28"/>
      <c r="G35" s="46"/>
      <c r="H35" s="36"/>
      <c r="I35" s="36"/>
      <c r="J35" s="36"/>
    </row>
    <row r="36" spans="1:10" ht="12.75">
      <c r="A36" s="20"/>
      <c r="B36" s="46"/>
      <c r="C36" s="14"/>
      <c r="D36" s="14"/>
      <c r="E36" s="14"/>
      <c r="F36" s="28"/>
      <c r="G36" s="46"/>
      <c r="H36" s="36"/>
      <c r="I36" s="36"/>
      <c r="J36" s="36"/>
    </row>
    <row r="37" spans="1:10" ht="12.75">
      <c r="A37" s="20"/>
      <c r="B37" s="46"/>
      <c r="C37" s="14"/>
      <c r="D37" s="14"/>
      <c r="E37" s="14"/>
      <c r="F37" s="28"/>
      <c r="G37" s="46"/>
      <c r="H37" s="36"/>
      <c r="I37" s="36"/>
      <c r="J37" s="36"/>
    </row>
    <row r="38" spans="1:10" ht="12.75">
      <c r="A38" s="20"/>
      <c r="B38" s="46"/>
      <c r="C38" s="14"/>
      <c r="D38" s="14"/>
      <c r="E38" s="14"/>
      <c r="F38" s="28"/>
      <c r="G38" s="46"/>
      <c r="H38" s="36"/>
      <c r="I38" s="36"/>
      <c r="J38" s="36"/>
    </row>
    <row r="39" spans="1:10" ht="12.75">
      <c r="A39" s="20"/>
      <c r="B39" s="46"/>
      <c r="C39" s="14"/>
      <c r="D39" s="14"/>
      <c r="E39" s="14"/>
      <c r="F39" s="28"/>
      <c r="G39" s="46"/>
      <c r="H39" s="36"/>
      <c r="I39" s="36"/>
      <c r="J39" s="36"/>
    </row>
    <row r="40" spans="1:10" ht="12.75">
      <c r="A40" s="20"/>
      <c r="B40" s="46"/>
      <c r="C40" s="14"/>
      <c r="D40" s="14"/>
      <c r="E40" s="14"/>
      <c r="F40" s="28"/>
      <c r="G40" s="46"/>
      <c r="H40" s="36"/>
      <c r="I40" s="36"/>
      <c r="J40" s="36"/>
    </row>
    <row r="41" spans="1:10" ht="12.75">
      <c r="A41" s="20"/>
      <c r="B41" s="46"/>
      <c r="C41" s="14"/>
      <c r="D41" s="14"/>
      <c r="E41" s="14"/>
      <c r="F41" s="28"/>
      <c r="G41" s="46"/>
      <c r="H41" s="36"/>
      <c r="I41" s="36"/>
      <c r="J41" s="36"/>
    </row>
    <row r="42" spans="1:10" ht="12.75">
      <c r="A42" s="20"/>
      <c r="B42" s="46"/>
      <c r="C42" s="14"/>
      <c r="D42" s="14"/>
      <c r="E42" s="14"/>
      <c r="F42" s="27"/>
      <c r="G42" s="46"/>
      <c r="H42" s="36"/>
      <c r="I42" s="36"/>
      <c r="J42" s="36"/>
    </row>
    <row r="43" spans="1:10" ht="12.75">
      <c r="A43" s="20"/>
      <c r="B43" s="46"/>
      <c r="C43" s="14"/>
      <c r="D43" s="14"/>
      <c r="E43" s="14"/>
      <c r="F43" s="28"/>
      <c r="G43" s="46"/>
      <c r="H43" s="36"/>
      <c r="I43" s="36"/>
      <c r="J43" s="36"/>
    </row>
    <row r="44" spans="1:10" ht="12.75">
      <c r="A44" s="20"/>
      <c r="B44" s="46"/>
      <c r="C44" s="14"/>
      <c r="D44" s="14"/>
      <c r="E44" s="14"/>
      <c r="F44" s="28"/>
      <c r="G44" s="46"/>
      <c r="H44" s="36"/>
      <c r="I44" s="36"/>
      <c r="J44" s="36"/>
    </row>
    <row r="45" spans="1:10" ht="12.75">
      <c r="A45" s="20"/>
      <c r="B45" s="46"/>
      <c r="C45" s="14"/>
      <c r="D45" s="14"/>
      <c r="E45" s="14"/>
      <c r="F45" s="28"/>
      <c r="G45" s="46"/>
      <c r="H45" s="36"/>
      <c r="I45" s="36"/>
      <c r="J45" s="36"/>
    </row>
    <row r="46" spans="1:10" ht="12.75">
      <c r="A46" s="20"/>
      <c r="B46" s="46"/>
      <c r="C46" s="14"/>
      <c r="D46" s="14"/>
      <c r="E46" s="14"/>
      <c r="F46" s="28"/>
      <c r="G46" s="46"/>
      <c r="H46" s="36"/>
      <c r="I46" s="36"/>
      <c r="J46" s="36"/>
    </row>
    <row r="47" spans="1:10" ht="12.75">
      <c r="A47" s="20"/>
      <c r="B47" s="46"/>
      <c r="C47" s="14"/>
      <c r="D47" s="14"/>
      <c r="E47" s="14"/>
      <c r="F47" s="28"/>
      <c r="G47" s="46"/>
      <c r="H47" s="36"/>
      <c r="I47" s="36"/>
      <c r="J47" s="36"/>
    </row>
    <row r="48" spans="1:10" ht="12.75">
      <c r="A48" s="20"/>
      <c r="B48" s="46"/>
      <c r="C48" s="14"/>
      <c r="D48" s="14"/>
      <c r="E48" s="14"/>
      <c r="F48" s="27"/>
      <c r="G48" s="46"/>
      <c r="H48" s="36"/>
      <c r="I48" s="36"/>
      <c r="J48" s="36"/>
    </row>
    <row r="49" spans="1:10" ht="12.75">
      <c r="A49" s="20"/>
      <c r="B49" s="46"/>
      <c r="C49" s="14"/>
      <c r="D49" s="14"/>
      <c r="E49" s="14"/>
      <c r="F49" s="28"/>
      <c r="G49" s="46"/>
      <c r="H49" s="36"/>
      <c r="I49" s="36"/>
      <c r="J49" s="36"/>
    </row>
    <row r="50" spans="1:10" ht="12.75">
      <c r="A50" s="20"/>
      <c r="B50" s="46"/>
      <c r="C50" s="14"/>
      <c r="D50" s="14"/>
      <c r="E50" s="14"/>
      <c r="F50" s="27"/>
      <c r="G50" s="46"/>
      <c r="H50" s="36"/>
      <c r="I50" s="36"/>
      <c r="J50" s="36"/>
    </row>
    <row r="51" spans="1:10" ht="12.75">
      <c r="A51" s="20"/>
      <c r="B51" s="46"/>
      <c r="C51" s="14"/>
      <c r="D51" s="14"/>
      <c r="E51" s="14"/>
      <c r="F51" s="28"/>
      <c r="G51" s="46"/>
      <c r="H51" s="36"/>
      <c r="I51" s="36"/>
      <c r="J51" s="36"/>
    </row>
    <row r="52" spans="1:10" ht="12.75">
      <c r="A52" s="20"/>
      <c r="B52" s="46"/>
      <c r="C52" s="14"/>
      <c r="D52" s="14"/>
      <c r="E52" s="14"/>
      <c r="F52" s="28"/>
      <c r="G52" s="46"/>
      <c r="H52" s="36"/>
      <c r="I52" s="36"/>
      <c r="J52" s="36"/>
    </row>
    <row r="53" spans="1:10" ht="12.75">
      <c r="A53" s="20"/>
      <c r="B53" s="46"/>
      <c r="C53" s="14"/>
      <c r="D53" s="14"/>
      <c r="E53" s="14"/>
      <c r="F53" s="28"/>
      <c r="G53" s="46"/>
      <c r="H53" s="36"/>
      <c r="I53" s="36"/>
      <c r="J53" s="36"/>
    </row>
    <row r="54" spans="1:10" ht="12.75">
      <c r="A54" s="20"/>
      <c r="B54" s="46"/>
      <c r="C54" s="14"/>
      <c r="D54" s="14"/>
      <c r="E54" s="14"/>
      <c r="F54" s="28"/>
      <c r="G54" s="46"/>
      <c r="H54" s="36"/>
      <c r="I54" s="36"/>
      <c r="J54" s="36"/>
    </row>
    <row r="55" spans="1:10" ht="12.75">
      <c r="A55" s="20"/>
      <c r="B55" s="46"/>
      <c r="C55" s="14"/>
      <c r="D55" s="14"/>
      <c r="E55" s="14"/>
      <c r="F55" s="27"/>
      <c r="G55" s="46"/>
      <c r="H55" s="36"/>
      <c r="I55" s="36"/>
      <c r="J55" s="36"/>
    </row>
    <row r="56" spans="1:10" ht="12.75">
      <c r="A56" s="20"/>
      <c r="B56" s="46"/>
      <c r="C56" s="14"/>
      <c r="D56" s="14"/>
      <c r="E56" s="14"/>
      <c r="F56" s="27"/>
      <c r="G56" s="46"/>
      <c r="H56" s="36"/>
      <c r="I56" s="36"/>
      <c r="J56" s="36"/>
    </row>
    <row r="57" spans="1:19" ht="12.75">
      <c r="A57" s="20"/>
      <c r="B57" s="46"/>
      <c r="C57" s="14"/>
      <c r="D57" s="14"/>
      <c r="E57" s="14"/>
      <c r="F57" s="28"/>
      <c r="G57" s="46"/>
      <c r="H57" s="36"/>
      <c r="I57" s="36"/>
      <c r="J57" s="36"/>
      <c r="S57" s="1"/>
    </row>
    <row r="58" spans="1:19" ht="12.75">
      <c r="A58" s="20"/>
      <c r="B58" s="46"/>
      <c r="C58" s="14"/>
      <c r="D58" s="14"/>
      <c r="E58" s="14"/>
      <c r="F58" s="27"/>
      <c r="G58" s="46"/>
      <c r="H58" s="36"/>
      <c r="I58" s="36"/>
      <c r="J58" s="36"/>
      <c r="S58" s="1"/>
    </row>
    <row r="59" spans="1:19" ht="12.75">
      <c r="A59" s="20"/>
      <c r="B59" s="46"/>
      <c r="C59" s="14"/>
      <c r="D59" s="14"/>
      <c r="E59" s="14"/>
      <c r="F59" s="27"/>
      <c r="G59" s="46"/>
      <c r="H59" s="36"/>
      <c r="I59" s="36"/>
      <c r="J59" s="36"/>
      <c r="S59" s="1"/>
    </row>
    <row r="60" spans="1:19" ht="12.75">
      <c r="A60" s="20"/>
      <c r="B60" s="46"/>
      <c r="C60" s="14"/>
      <c r="D60" s="14"/>
      <c r="E60" s="14"/>
      <c r="F60" s="28"/>
      <c r="G60" s="46"/>
      <c r="H60" s="36"/>
      <c r="I60" s="36"/>
      <c r="J60" s="36"/>
      <c r="S60" s="1"/>
    </row>
    <row r="61" spans="1:19" ht="12.75">
      <c r="A61" s="20"/>
      <c r="B61" s="46"/>
      <c r="C61" s="14"/>
      <c r="D61" s="14"/>
      <c r="E61" s="14"/>
      <c r="F61" s="28"/>
      <c r="G61" s="46"/>
      <c r="H61" s="36"/>
      <c r="I61" s="36"/>
      <c r="J61" s="36"/>
      <c r="S61" s="1"/>
    </row>
    <row r="62" spans="1:10" ht="12.75">
      <c r="A62" s="20"/>
      <c r="B62" s="46"/>
      <c r="C62" s="14"/>
      <c r="D62" s="14"/>
      <c r="E62" s="14"/>
      <c r="F62" s="28"/>
      <c r="G62" s="46"/>
      <c r="H62" s="36"/>
      <c r="I62" s="36"/>
      <c r="J62" s="36"/>
    </row>
    <row r="63" spans="1:10" ht="12.75">
      <c r="A63" s="20"/>
      <c r="B63" s="46"/>
      <c r="C63" s="14"/>
      <c r="D63" s="14"/>
      <c r="E63" s="14"/>
      <c r="F63" s="28"/>
      <c r="G63" s="46"/>
      <c r="H63" s="36"/>
      <c r="I63" s="36"/>
      <c r="J63" s="36"/>
    </row>
    <row r="64" spans="1:10" ht="12.75">
      <c r="A64" s="20"/>
      <c r="B64" s="46"/>
      <c r="C64" s="14"/>
      <c r="D64" s="14"/>
      <c r="E64" s="14"/>
      <c r="F64" s="28"/>
      <c r="G64" s="46"/>
      <c r="H64" s="36"/>
      <c r="I64" s="36"/>
      <c r="J64" s="36"/>
    </row>
    <row r="65" spans="1:19" ht="12.75">
      <c r="A65" s="20"/>
      <c r="B65" s="46"/>
      <c r="C65" s="14"/>
      <c r="D65" s="14"/>
      <c r="E65" s="14"/>
      <c r="F65" s="27"/>
      <c r="G65" s="46"/>
      <c r="H65" s="36"/>
      <c r="I65" s="36"/>
      <c r="J65" s="36"/>
      <c r="S65" s="1"/>
    </row>
    <row r="66" spans="8:19" ht="12.75">
      <c r="H66" s="2"/>
      <c r="S66" s="1"/>
    </row>
    <row r="67" spans="8:19" ht="12.75">
      <c r="H67" s="2"/>
      <c r="S67" s="1"/>
    </row>
    <row r="68" spans="8:19" ht="12.75">
      <c r="H68" s="2"/>
      <c r="S68" s="1"/>
    </row>
    <row r="69" ht="12.75">
      <c r="H69" s="1"/>
    </row>
    <row r="70" ht="12.75">
      <c r="H70" s="2"/>
    </row>
    <row r="71" spans="8:19" ht="12.75">
      <c r="H71" s="2"/>
      <c r="S71" s="3"/>
    </row>
    <row r="72" spans="8:19" ht="12.75">
      <c r="H72" s="1"/>
      <c r="S72" s="3"/>
    </row>
    <row r="73" spans="8:19" ht="12.75">
      <c r="H73" s="2"/>
      <c r="S73" s="3"/>
    </row>
    <row r="74" spans="8:19" ht="12.75">
      <c r="H74" s="2"/>
      <c r="S74" s="3"/>
    </row>
    <row r="75" spans="8:19" ht="12.75">
      <c r="H75" s="1"/>
      <c r="S75" s="3"/>
    </row>
    <row r="76" ht="12.75">
      <c r="H76" s="1"/>
    </row>
    <row r="77" ht="12.75">
      <c r="H77" s="1"/>
    </row>
    <row r="78" spans="8:19" ht="12.75">
      <c r="H78" s="2"/>
      <c r="S78" s="3"/>
    </row>
    <row r="79" spans="8:19" ht="12.75">
      <c r="H79" s="2"/>
      <c r="S79" s="3"/>
    </row>
    <row r="80" spans="8:19" ht="12.75">
      <c r="H80" s="1"/>
      <c r="S80" s="3"/>
    </row>
    <row r="81" spans="8:19" ht="12.75">
      <c r="H81" s="2"/>
      <c r="S81" s="3"/>
    </row>
    <row r="82" spans="8:19" ht="12.75">
      <c r="H82" s="2"/>
      <c r="S82" s="3"/>
    </row>
    <row r="83" spans="8:19" ht="12.75">
      <c r="H83" s="1"/>
      <c r="S83" s="3"/>
    </row>
    <row r="84" spans="8:19" ht="12.75">
      <c r="H84" s="1"/>
      <c r="S84" s="3"/>
    </row>
    <row r="85" spans="8:19" ht="12.75">
      <c r="H85" s="1"/>
      <c r="S85" s="3"/>
    </row>
    <row r="86" spans="8:19" ht="12.75">
      <c r="H86" s="2"/>
      <c r="S86" s="3"/>
    </row>
    <row r="87" spans="8:19" ht="12.75">
      <c r="H87" s="2"/>
      <c r="S87" s="3"/>
    </row>
    <row r="88" spans="8:19" ht="12.75">
      <c r="H88" s="1"/>
      <c r="S88" s="3"/>
    </row>
    <row r="89" spans="8:19" ht="12.75">
      <c r="H89" s="1"/>
      <c r="S89" s="3"/>
    </row>
    <row r="90" spans="8:19" ht="12.75">
      <c r="H90" s="1"/>
      <c r="S90" s="3"/>
    </row>
    <row r="91" spans="8:19" ht="12.75">
      <c r="H91" s="1"/>
      <c r="S91" s="3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2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2"/>
    </row>
    <row r="103" ht="12.75">
      <c r="H103" s="1"/>
    </row>
    <row r="104" ht="12.75">
      <c r="H104" s="2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2"/>
    </row>
    <row r="110" ht="12.75">
      <c r="H110" s="2"/>
    </row>
    <row r="111" ht="12.75">
      <c r="H111" s="1"/>
    </row>
    <row r="112" ht="12.75">
      <c r="H112" s="2"/>
    </row>
    <row r="113" ht="12.75">
      <c r="H113" s="2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2"/>
    </row>
    <row r="120" ht="12.75">
      <c r="H120" s="1"/>
    </row>
  </sheetData>
  <sheetProtection/>
  <mergeCells count="1">
    <mergeCell ref="A1:J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ASUS</cp:lastModifiedBy>
  <cp:lastPrinted>2009-12-29T14:36:39Z</cp:lastPrinted>
  <dcterms:created xsi:type="dcterms:W3CDTF">2009-12-28T17:39:07Z</dcterms:created>
  <dcterms:modified xsi:type="dcterms:W3CDTF">2010-08-30T09:33:25Z</dcterms:modified>
  <cp:category/>
  <cp:version/>
  <cp:contentType/>
  <cp:contentStatus/>
</cp:coreProperties>
</file>