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9120" activeTab="1"/>
  </bookViews>
  <sheets>
    <sheet name="Štart.listina" sheetId="1" r:id="rId1"/>
    <sheet name="Absolutne" sheetId="2" r:id="rId2"/>
    <sheet name="Ženy" sheetId="3" r:id="rId3"/>
    <sheet name="MUŽI" sheetId="4" r:id="rId4"/>
  </sheets>
  <definedNames/>
  <calcPr fullCalcOnLoad="1"/>
</workbook>
</file>

<file path=xl/sharedStrings.xml><?xml version="1.0" encoding="utf-8"?>
<sst xmlns="http://schemas.openxmlformats.org/spreadsheetml/2006/main" count="246" uniqueCount="127">
  <si>
    <t>Bežecké preteky Dobšinská desiatka - štartovná listina</t>
  </si>
  <si>
    <t>Štart. Číslo</t>
  </si>
  <si>
    <t>Meno a priezvisko</t>
  </si>
  <si>
    <t>Rok narodenia</t>
  </si>
  <si>
    <t>Bežecký klub (mesto)</t>
  </si>
  <si>
    <t>1.strana</t>
  </si>
  <si>
    <t>2.strana</t>
  </si>
  <si>
    <t>Bežecké preteky Dobšinská desiatka - výsledná listina</t>
  </si>
  <si>
    <t>Čas</t>
  </si>
  <si>
    <t>Marek Leško</t>
  </si>
  <si>
    <t>Run team Dobšiná</t>
  </si>
  <si>
    <t>Dušan Hronec</t>
  </si>
  <si>
    <t>Peter Čarnoký</t>
  </si>
  <si>
    <t>Milan Lukáč</t>
  </si>
  <si>
    <t>Danka Deliová</t>
  </si>
  <si>
    <t>Štefan Molnár</t>
  </si>
  <si>
    <t>Elán Rožňava</t>
  </si>
  <si>
    <t>Rudolf Mičuda</t>
  </si>
  <si>
    <t>Rožňava</t>
  </si>
  <si>
    <t>Miroslav Kornalský</t>
  </si>
  <si>
    <t>Koro Ružomberok</t>
  </si>
  <si>
    <t>Lucia Klimková</t>
  </si>
  <si>
    <t>ŠKP Štrbské Pleso</t>
  </si>
  <si>
    <t>Mária Kleinová</t>
  </si>
  <si>
    <t>Dobšiná</t>
  </si>
  <si>
    <t>Jerguš Koplík</t>
  </si>
  <si>
    <t>Jana Sedláková</t>
  </si>
  <si>
    <t>Michal Novotný</t>
  </si>
  <si>
    <t>Miroslav Plichta</t>
  </si>
  <si>
    <t>Stanislav Holienčik</t>
  </si>
  <si>
    <t>Richard Macháň</t>
  </si>
  <si>
    <t>Peter Konček</t>
  </si>
  <si>
    <t>TJ Elán Rožňava</t>
  </si>
  <si>
    <t>Marián Kušnír ml.</t>
  </si>
  <si>
    <t>Marián Kušnír st.</t>
  </si>
  <si>
    <t>Erik Onofrej</t>
  </si>
  <si>
    <t>05 BK Furča Košice</t>
  </si>
  <si>
    <t>Iveta Vargová</t>
  </si>
  <si>
    <t>BK Steel Košice</t>
  </si>
  <si>
    <t>Peter Janovič</t>
  </si>
  <si>
    <t>BK Šaca</t>
  </si>
  <si>
    <t>Juliusz Radkiewicz</t>
  </si>
  <si>
    <t>Jozef Sedlák</t>
  </si>
  <si>
    <t>COOP Jednota Revúca</t>
  </si>
  <si>
    <t>Jana Knotková</t>
  </si>
  <si>
    <t>Maroš Vido</t>
  </si>
  <si>
    <t>Vyšná Slaná</t>
  </si>
  <si>
    <t>Tomáš Kubej</t>
  </si>
  <si>
    <t>AC Nové Zámky</t>
  </si>
  <si>
    <t>Matúš Karas</t>
  </si>
  <si>
    <t>Košice</t>
  </si>
  <si>
    <t>Miroslav Klausman</t>
  </si>
  <si>
    <t>Marta Smreková</t>
  </si>
  <si>
    <t>Ing. Ján Grofčík</t>
  </si>
  <si>
    <t>ŠK Dobšiná</t>
  </si>
  <si>
    <t>Martin Grofčík</t>
  </si>
  <si>
    <t>Hubár Dobšiná</t>
  </si>
  <si>
    <t>Peter Fabián</t>
  </si>
  <si>
    <t>Berg šport Košice</t>
  </si>
  <si>
    <t>Peter Melník</t>
  </si>
  <si>
    <t>Rýchle králiky Košice</t>
  </si>
  <si>
    <t>Denisa Melníková</t>
  </si>
  <si>
    <t>Ľuboš Sabol</t>
  </si>
  <si>
    <t>Hrom do piecky</t>
  </si>
  <si>
    <t>Štefan Leskovjanský</t>
  </si>
  <si>
    <t>Štefan Oravec</t>
  </si>
  <si>
    <t>Dobš. Ľadová Jaskyňa</t>
  </si>
  <si>
    <t>49:51:87</t>
  </si>
  <si>
    <t>55:52:87</t>
  </si>
  <si>
    <t>45:57:67</t>
  </si>
  <si>
    <t>47:41:87</t>
  </si>
  <si>
    <t>47:01:83</t>
  </si>
  <si>
    <t>47:28:96</t>
  </si>
  <si>
    <t>36:30:90</t>
  </si>
  <si>
    <t>40:10:81</t>
  </si>
  <si>
    <t>41:22:74</t>
  </si>
  <si>
    <t>47:41:90</t>
  </si>
  <si>
    <t>38:35:90</t>
  </si>
  <si>
    <t>50:10:65</t>
  </si>
  <si>
    <t>44:20:90</t>
  </si>
  <si>
    <t>51:28:98</t>
  </si>
  <si>
    <t>50:59:66</t>
  </si>
  <si>
    <t>48:31:85</t>
  </si>
  <si>
    <t>48:36:90</t>
  </si>
  <si>
    <t>1.kolo</t>
  </si>
  <si>
    <t>absolútne poradie</t>
  </si>
  <si>
    <t>Ženy</t>
  </si>
  <si>
    <t>MUŽI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</si>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</sst>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F400]h:mm:ss\ AM/PM"/>
    <numFmt numFmtId="165" formatCode="h:mm:ss;@"/>
    <numFmt numFmtId="166" formatCode="[$-41B]d\.\ mmmm\ yyyy"/>
    <numFmt numFmtId="167" formatCode="d/m;@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/>
    </xf>
    <xf numFmtId="14" fontId="21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34">
      <selection activeCell="A16" sqref="A16:C16"/>
    </sheetView>
  </sheetViews>
  <sheetFormatPr defaultColWidth="9.140625" defaultRowHeight="12.75"/>
  <cols>
    <col min="1" max="1" width="12.421875" style="0" customWidth="1"/>
    <col min="2" max="2" width="34.7109375" style="1" customWidth="1"/>
    <col min="3" max="3" width="25.00390625" style="0" customWidth="1"/>
    <col min="4" max="4" width="21.00390625" style="0" customWidth="1"/>
    <col min="5" max="5" width="16.8515625" style="0" customWidth="1"/>
  </cols>
  <sheetData>
    <row r="1" ht="20.25">
      <c r="A1" s="4" t="s">
        <v>0</v>
      </c>
    </row>
    <row r="3" spans="1:4" s="2" customFormat="1" ht="18" customHeight="1">
      <c r="A3" s="5" t="s">
        <v>1</v>
      </c>
      <c r="B3" s="5" t="s">
        <v>2</v>
      </c>
      <c r="C3" s="5" t="s">
        <v>3</v>
      </c>
      <c r="D3" s="5" t="s">
        <v>4</v>
      </c>
    </row>
    <row r="4" spans="1:4" ht="18" customHeight="1">
      <c r="A4" s="6">
        <v>1</v>
      </c>
      <c r="B4" s="6" t="s">
        <v>9</v>
      </c>
      <c r="C4" s="6">
        <v>1975</v>
      </c>
      <c r="D4" s="6" t="s">
        <v>10</v>
      </c>
    </row>
    <row r="5" spans="1:4" ht="18" customHeight="1">
      <c r="A5" s="6">
        <v>2</v>
      </c>
      <c r="B5" s="6" t="s">
        <v>11</v>
      </c>
      <c r="C5" s="6">
        <v>1980</v>
      </c>
      <c r="D5" s="6" t="s">
        <v>10</v>
      </c>
    </row>
    <row r="6" spans="1:4" ht="18" customHeight="1">
      <c r="A6" s="6">
        <v>3</v>
      </c>
      <c r="B6" s="6" t="s">
        <v>12</v>
      </c>
      <c r="C6" s="6">
        <v>1981</v>
      </c>
      <c r="D6" s="6" t="s">
        <v>10</v>
      </c>
    </row>
    <row r="7" spans="1:5" ht="18" customHeight="1">
      <c r="A7" s="6">
        <v>4</v>
      </c>
      <c r="B7" s="6" t="s">
        <v>13</v>
      </c>
      <c r="C7" s="6">
        <v>1976</v>
      </c>
      <c r="D7" s="6" t="s">
        <v>10</v>
      </c>
      <c r="E7" s="3"/>
    </row>
    <row r="8" spans="1:5" ht="18" customHeight="1">
      <c r="A8" s="6">
        <v>5</v>
      </c>
      <c r="B8" s="6" t="s">
        <v>14</v>
      </c>
      <c r="C8" s="6">
        <v>1988</v>
      </c>
      <c r="D8" s="6" t="s">
        <v>10</v>
      </c>
      <c r="E8" s="3"/>
    </row>
    <row r="9" spans="1:4" ht="18" customHeight="1">
      <c r="A9" s="6">
        <v>6</v>
      </c>
      <c r="B9" s="6" t="s">
        <v>15</v>
      </c>
      <c r="C9" s="6">
        <v>1950</v>
      </c>
      <c r="D9" s="6" t="s">
        <v>16</v>
      </c>
    </row>
    <row r="10" spans="1:4" ht="18" customHeight="1">
      <c r="A10" s="6">
        <v>7</v>
      </c>
      <c r="B10" s="6" t="s">
        <v>17</v>
      </c>
      <c r="C10" s="6">
        <v>1964</v>
      </c>
      <c r="D10" s="6" t="s">
        <v>18</v>
      </c>
    </row>
    <row r="11" spans="1:4" ht="18" customHeight="1">
      <c r="A11" s="6">
        <v>8</v>
      </c>
      <c r="B11" s="6" t="s">
        <v>19</v>
      </c>
      <c r="C11" s="6">
        <v>1956</v>
      </c>
      <c r="D11" s="6" t="s">
        <v>20</v>
      </c>
    </row>
    <row r="12" spans="1:4" ht="18" customHeight="1">
      <c r="A12" s="6">
        <v>9</v>
      </c>
      <c r="B12" s="6" t="s">
        <v>21</v>
      </c>
      <c r="C12" s="6">
        <v>1989</v>
      </c>
      <c r="D12" s="6" t="s">
        <v>22</v>
      </c>
    </row>
    <row r="13" spans="1:4" ht="18" customHeight="1">
      <c r="A13" s="6">
        <v>10</v>
      </c>
      <c r="B13" s="6" t="s">
        <v>23</v>
      </c>
      <c r="C13" s="6">
        <v>1952</v>
      </c>
      <c r="D13" s="6" t="s">
        <v>24</v>
      </c>
    </row>
    <row r="14" spans="1:4" ht="18" customHeight="1">
      <c r="A14" s="6">
        <v>11</v>
      </c>
      <c r="B14" s="6" t="s">
        <v>25</v>
      </c>
      <c r="C14" s="6">
        <v>1992</v>
      </c>
      <c r="D14" s="6" t="s">
        <v>22</v>
      </c>
    </row>
    <row r="15" spans="1:4" ht="18" customHeight="1">
      <c r="A15" s="6">
        <v>12</v>
      </c>
      <c r="B15" s="6" t="s">
        <v>26</v>
      </c>
      <c r="C15" s="6">
        <v>1991</v>
      </c>
      <c r="D15" s="6" t="s">
        <v>22</v>
      </c>
    </row>
    <row r="16" spans="1:4" ht="18" customHeight="1">
      <c r="A16" s="6">
        <v>13</v>
      </c>
      <c r="B16" s="6" t="s">
        <v>27</v>
      </c>
      <c r="C16" s="6">
        <v>1991</v>
      </c>
      <c r="D16" s="6" t="s">
        <v>22</v>
      </c>
    </row>
    <row r="17" spans="1:4" ht="18" customHeight="1">
      <c r="A17" s="6">
        <v>14</v>
      </c>
      <c r="B17" s="6" t="s">
        <v>28</v>
      </c>
      <c r="C17" s="6">
        <v>1978</v>
      </c>
      <c r="D17" s="6" t="s">
        <v>10</v>
      </c>
    </row>
    <row r="18" spans="1:4" ht="18" customHeight="1">
      <c r="A18" s="6">
        <v>15</v>
      </c>
      <c r="B18" s="6" t="s">
        <v>29</v>
      </c>
      <c r="C18" s="6">
        <v>1981</v>
      </c>
      <c r="D18" s="6" t="s">
        <v>24</v>
      </c>
    </row>
    <row r="19" spans="1:4" ht="18" customHeight="1">
      <c r="A19" s="6">
        <v>16</v>
      </c>
      <c r="B19" s="6" t="s">
        <v>30</v>
      </c>
      <c r="C19" s="6">
        <v>1975</v>
      </c>
      <c r="D19" s="6" t="s">
        <v>10</v>
      </c>
    </row>
    <row r="20" spans="1:4" ht="18" customHeight="1">
      <c r="A20" s="6">
        <v>17</v>
      </c>
      <c r="B20" s="6" t="s">
        <v>31</v>
      </c>
      <c r="C20" s="6">
        <v>1985</v>
      </c>
      <c r="D20" s="6" t="s">
        <v>10</v>
      </c>
    </row>
    <row r="21" spans="1:4" ht="18" customHeight="1">
      <c r="A21" s="6">
        <v>18</v>
      </c>
      <c r="B21" s="6" t="s">
        <v>33</v>
      </c>
      <c r="C21" s="6">
        <v>1983</v>
      </c>
      <c r="D21" s="6" t="s">
        <v>32</v>
      </c>
    </row>
    <row r="22" spans="1:4" ht="18" customHeight="1">
      <c r="A22" s="6">
        <v>19</v>
      </c>
      <c r="B22" s="6" t="s">
        <v>34</v>
      </c>
      <c r="C22" s="6">
        <v>1955</v>
      </c>
      <c r="D22" s="6" t="s">
        <v>32</v>
      </c>
    </row>
    <row r="23" spans="1:4" ht="18" customHeight="1">
      <c r="A23" s="6">
        <v>20</v>
      </c>
      <c r="B23" s="6" t="s">
        <v>35</v>
      </c>
      <c r="C23" s="6">
        <v>1981</v>
      </c>
      <c r="D23" s="6" t="s">
        <v>36</v>
      </c>
    </row>
    <row r="24" spans="1:4" ht="18" customHeight="1">
      <c r="A24" s="6">
        <v>21</v>
      </c>
      <c r="B24" s="6" t="s">
        <v>37</v>
      </c>
      <c r="C24" s="6">
        <v>1971</v>
      </c>
      <c r="D24" s="6" t="s">
        <v>38</v>
      </c>
    </row>
    <row r="25" spans="1:4" ht="18" customHeight="1">
      <c r="A25" s="6">
        <v>22</v>
      </c>
      <c r="B25" s="6" t="s">
        <v>41</v>
      </c>
      <c r="C25" s="6">
        <v>1948</v>
      </c>
      <c r="D25" s="6" t="s">
        <v>24</v>
      </c>
    </row>
    <row r="26" spans="1:4" ht="18" customHeight="1">
      <c r="A26" s="6">
        <v>23</v>
      </c>
      <c r="B26" s="6" t="s">
        <v>39</v>
      </c>
      <c r="C26" s="6">
        <v>1962</v>
      </c>
      <c r="D26" s="6" t="s">
        <v>40</v>
      </c>
    </row>
    <row r="27" spans="1:4" ht="18" customHeight="1">
      <c r="A27" s="6">
        <v>25</v>
      </c>
      <c r="B27" s="6" t="s">
        <v>42</v>
      </c>
      <c r="C27" s="6">
        <v>1966</v>
      </c>
      <c r="D27" s="6" t="s">
        <v>43</v>
      </c>
    </row>
    <row r="28" spans="1:4" ht="18" customHeight="1">
      <c r="A28" s="6">
        <v>26</v>
      </c>
      <c r="B28" s="6" t="s">
        <v>44</v>
      </c>
      <c r="C28" s="6">
        <v>1972</v>
      </c>
      <c r="D28" s="6" t="s">
        <v>43</v>
      </c>
    </row>
    <row r="29" spans="1:4" ht="18" customHeight="1">
      <c r="A29" s="6">
        <v>27</v>
      </c>
      <c r="B29" s="6" t="s">
        <v>45</v>
      </c>
      <c r="C29" s="6">
        <v>1971</v>
      </c>
      <c r="D29" s="6" t="s">
        <v>46</v>
      </c>
    </row>
    <row r="30" spans="1:4" ht="18" customHeight="1">
      <c r="A30" s="6">
        <v>28</v>
      </c>
      <c r="B30" s="6" t="s">
        <v>49</v>
      </c>
      <c r="C30" s="6">
        <v>1976</v>
      </c>
      <c r="D30" s="6" t="s">
        <v>50</v>
      </c>
    </row>
    <row r="31" spans="1:4" ht="18" customHeight="1">
      <c r="A31" s="6">
        <v>29</v>
      </c>
      <c r="B31" s="6" t="s">
        <v>47</v>
      </c>
      <c r="C31" s="6">
        <v>1992</v>
      </c>
      <c r="D31" s="6" t="s">
        <v>48</v>
      </c>
    </row>
    <row r="32" spans="1:4" ht="18" customHeight="1">
      <c r="A32" s="6">
        <v>30</v>
      </c>
      <c r="B32" s="6" t="s">
        <v>51</v>
      </c>
      <c r="C32" s="6">
        <v>1962</v>
      </c>
      <c r="D32" s="6" t="s">
        <v>24</v>
      </c>
    </row>
    <row r="33" spans="1:4" ht="18" customHeight="1">
      <c r="A33" s="6">
        <v>31</v>
      </c>
      <c r="B33" s="6" t="s">
        <v>52</v>
      </c>
      <c r="C33" s="6">
        <v>1966</v>
      </c>
      <c r="D33" s="6" t="s">
        <v>24</v>
      </c>
    </row>
    <row r="34" spans="1:4" ht="18" customHeight="1">
      <c r="A34" s="6">
        <v>32</v>
      </c>
      <c r="B34" s="6" t="s">
        <v>53</v>
      </c>
      <c r="C34" s="6">
        <v>1977</v>
      </c>
      <c r="D34" s="6" t="s">
        <v>54</v>
      </c>
    </row>
    <row r="35" spans="1:4" ht="18" customHeight="1">
      <c r="A35" s="6">
        <v>33</v>
      </c>
      <c r="B35" s="6" t="s">
        <v>55</v>
      </c>
      <c r="C35" s="6">
        <v>1976</v>
      </c>
      <c r="D35" s="6" t="s">
        <v>56</v>
      </c>
    </row>
    <row r="36" spans="1:4" ht="18" customHeight="1">
      <c r="A36" s="6">
        <v>34</v>
      </c>
      <c r="B36" s="6" t="s">
        <v>57</v>
      </c>
      <c r="C36" s="6">
        <v>1985</v>
      </c>
      <c r="D36" s="6" t="s">
        <v>58</v>
      </c>
    </row>
    <row r="37" spans="1:4" ht="18" customHeight="1">
      <c r="A37" s="6">
        <v>35</v>
      </c>
      <c r="B37" s="6" t="s">
        <v>61</v>
      </c>
      <c r="C37" s="6">
        <v>1981</v>
      </c>
      <c r="D37" s="6" t="s">
        <v>60</v>
      </c>
    </row>
    <row r="38" spans="1:4" ht="18" customHeight="1">
      <c r="A38" s="6">
        <v>36</v>
      </c>
      <c r="B38" s="6" t="s">
        <v>59</v>
      </c>
      <c r="C38" s="6">
        <v>1980</v>
      </c>
      <c r="D38" s="6" t="s">
        <v>60</v>
      </c>
    </row>
    <row r="39" spans="1:4" ht="18" customHeight="1">
      <c r="A39" s="6">
        <v>37</v>
      </c>
      <c r="B39" s="6" t="s">
        <v>62</v>
      </c>
      <c r="C39" s="6">
        <v>1978</v>
      </c>
      <c r="D39" s="6" t="s">
        <v>63</v>
      </c>
    </row>
    <row r="40" spans="1:4" ht="18" customHeight="1">
      <c r="A40" s="6">
        <v>38</v>
      </c>
      <c r="B40" s="6" t="s">
        <v>64</v>
      </c>
      <c r="C40" s="6">
        <v>1962</v>
      </c>
      <c r="D40" s="6" t="s">
        <v>24</v>
      </c>
    </row>
    <row r="41" spans="1:4" ht="18" customHeight="1">
      <c r="A41" s="6">
        <v>39</v>
      </c>
      <c r="B41" s="6" t="s">
        <v>65</v>
      </c>
      <c r="C41" s="6">
        <v>1985</v>
      </c>
      <c r="D41" s="6" t="s">
        <v>66</v>
      </c>
    </row>
    <row r="42" ht="18" customHeight="1">
      <c r="D42" t="s">
        <v>5</v>
      </c>
    </row>
    <row r="43" ht="18" customHeight="1">
      <c r="A43" s="4" t="s">
        <v>0</v>
      </c>
    </row>
    <row r="44" ht="15" customHeight="1"/>
    <row r="45" spans="1:4" ht="18" customHeight="1">
      <c r="A45" s="5" t="s">
        <v>1</v>
      </c>
      <c r="B45" s="5" t="s">
        <v>2</v>
      </c>
      <c r="C45" s="5" t="s">
        <v>3</v>
      </c>
      <c r="D45" s="5" t="s">
        <v>4</v>
      </c>
    </row>
    <row r="46" spans="1:4" ht="18" customHeight="1">
      <c r="A46" s="6"/>
      <c r="B46" s="6"/>
      <c r="C46" s="6"/>
      <c r="D46" s="6"/>
    </row>
    <row r="47" spans="1:4" ht="18" customHeight="1">
      <c r="A47" s="6"/>
      <c r="B47" s="6"/>
      <c r="C47" s="6"/>
      <c r="D47" s="6"/>
    </row>
    <row r="48" spans="1:4" ht="18" customHeight="1">
      <c r="A48" s="6"/>
      <c r="B48" s="6"/>
      <c r="C48" s="6"/>
      <c r="D48" s="6"/>
    </row>
    <row r="49" spans="1:4" ht="18" customHeight="1">
      <c r="A49" s="6"/>
      <c r="B49" s="6"/>
      <c r="C49" s="6"/>
      <c r="D49" s="6"/>
    </row>
    <row r="50" spans="1:4" ht="18" customHeight="1">
      <c r="A50" s="6"/>
      <c r="B50" s="6"/>
      <c r="C50" s="6"/>
      <c r="D50" s="6"/>
    </row>
    <row r="51" spans="1:4" ht="18" customHeight="1">
      <c r="A51" s="6"/>
      <c r="B51" s="6"/>
      <c r="C51" s="6"/>
      <c r="D51" s="6"/>
    </row>
    <row r="52" spans="1:4" ht="18" customHeight="1">
      <c r="A52" s="6"/>
      <c r="B52" s="6"/>
      <c r="C52" s="6"/>
      <c r="D52" s="6"/>
    </row>
    <row r="53" spans="1:4" ht="18" customHeight="1">
      <c r="A53" s="6"/>
      <c r="B53" s="6"/>
      <c r="C53" s="6"/>
      <c r="D53" s="6"/>
    </row>
    <row r="54" spans="1:4" ht="18" customHeight="1">
      <c r="A54" s="6"/>
      <c r="B54" s="6"/>
      <c r="C54" s="6"/>
      <c r="D54" s="6"/>
    </row>
    <row r="55" spans="1:4" ht="18" customHeight="1">
      <c r="A55" s="6"/>
      <c r="B55" s="6"/>
      <c r="C55" s="6"/>
      <c r="D55" s="6"/>
    </row>
    <row r="56" spans="1:4" ht="18" customHeight="1">
      <c r="A56" s="6"/>
      <c r="B56" s="6"/>
      <c r="C56" s="6"/>
      <c r="D56" s="6"/>
    </row>
    <row r="57" spans="1:4" ht="18" customHeight="1">
      <c r="A57" s="6"/>
      <c r="B57" s="6"/>
      <c r="C57" s="6"/>
      <c r="D57" s="6"/>
    </row>
    <row r="58" spans="1:4" ht="18" customHeight="1">
      <c r="A58" s="6"/>
      <c r="B58" s="6"/>
      <c r="C58" s="6"/>
      <c r="D58" s="6"/>
    </row>
    <row r="59" spans="1:4" ht="18" customHeight="1">
      <c r="A59" s="6"/>
      <c r="B59" s="6"/>
      <c r="C59" s="6"/>
      <c r="D59" s="6"/>
    </row>
    <row r="60" spans="1:4" ht="18" customHeight="1">
      <c r="A60" s="6"/>
      <c r="B60" s="6"/>
      <c r="C60" s="6"/>
      <c r="D60" s="6"/>
    </row>
    <row r="61" spans="1:4" ht="18" customHeight="1">
      <c r="A61" s="6"/>
      <c r="B61" s="6"/>
      <c r="C61" s="6"/>
      <c r="D61" s="6"/>
    </row>
    <row r="62" spans="1:4" ht="18" customHeight="1">
      <c r="A62" s="6"/>
      <c r="B62" s="6"/>
      <c r="C62" s="6"/>
      <c r="D62" s="6"/>
    </row>
    <row r="63" spans="1:4" ht="18" customHeight="1">
      <c r="A63" s="6"/>
      <c r="B63" s="6"/>
      <c r="C63" s="6"/>
      <c r="D63" s="6"/>
    </row>
    <row r="64" spans="1:4" ht="18" customHeight="1">
      <c r="A64" s="6"/>
      <c r="B64" s="6"/>
      <c r="C64" s="6"/>
      <c r="D64" s="6"/>
    </row>
    <row r="65" spans="1:4" ht="18" customHeight="1">
      <c r="A65" s="6"/>
      <c r="B65" s="6"/>
      <c r="C65" s="6"/>
      <c r="D65" s="6"/>
    </row>
    <row r="66" spans="1:4" ht="18" customHeight="1">
      <c r="A66" s="6"/>
      <c r="B66" s="6"/>
      <c r="C66" s="6"/>
      <c r="D66" s="6"/>
    </row>
    <row r="67" spans="1:4" ht="18" customHeight="1">
      <c r="A67" s="6"/>
      <c r="B67" s="6"/>
      <c r="C67" s="6"/>
      <c r="D67" s="6"/>
    </row>
    <row r="68" spans="1:4" ht="18" customHeight="1">
      <c r="A68" s="6"/>
      <c r="B68" s="6"/>
      <c r="C68" s="6"/>
      <c r="D68" s="6"/>
    </row>
    <row r="69" spans="1:4" ht="18" customHeight="1">
      <c r="A69" s="6"/>
      <c r="B69" s="6"/>
      <c r="C69" s="6"/>
      <c r="D69" s="6"/>
    </row>
    <row r="70" spans="1:4" ht="18" customHeight="1">
      <c r="A70" s="6"/>
      <c r="B70" s="6"/>
      <c r="C70" s="6"/>
      <c r="D70" s="6"/>
    </row>
    <row r="71" spans="1:4" ht="18" customHeight="1">
      <c r="A71" s="6"/>
      <c r="B71" s="6"/>
      <c r="C71" s="6"/>
      <c r="D71" s="6"/>
    </row>
    <row r="72" spans="1:4" ht="18" customHeight="1">
      <c r="A72" s="6"/>
      <c r="B72" s="6"/>
      <c r="C72" s="6"/>
      <c r="D72" s="6"/>
    </row>
    <row r="73" spans="1:4" ht="18" customHeight="1">
      <c r="A73" s="6"/>
      <c r="B73" s="6"/>
      <c r="C73" s="6"/>
      <c r="D73" s="6"/>
    </row>
    <row r="74" spans="1:4" ht="18" customHeight="1">
      <c r="A74" s="6"/>
      <c r="B74" s="6"/>
      <c r="C74" s="6"/>
      <c r="D74" s="6"/>
    </row>
    <row r="75" spans="1:4" ht="18" customHeight="1">
      <c r="A75" s="6"/>
      <c r="B75" s="6"/>
      <c r="C75" s="6"/>
      <c r="D75" s="6"/>
    </row>
    <row r="76" spans="1:4" ht="18" customHeight="1">
      <c r="A76" s="6"/>
      <c r="B76" s="6"/>
      <c r="C76" s="6"/>
      <c r="D76" s="6"/>
    </row>
    <row r="77" spans="1:4" ht="18" customHeight="1">
      <c r="A77" s="6"/>
      <c r="B77" s="6"/>
      <c r="C77" s="6"/>
      <c r="D77" s="6"/>
    </row>
    <row r="78" spans="1:4" ht="18" customHeight="1">
      <c r="A78" s="6"/>
      <c r="B78" s="6"/>
      <c r="C78" s="6"/>
      <c r="D78" s="6"/>
    </row>
    <row r="79" spans="1:4" ht="18" customHeight="1">
      <c r="A79" s="6"/>
      <c r="B79" s="6"/>
      <c r="C79" s="6"/>
      <c r="D79" s="6"/>
    </row>
    <row r="80" spans="1:4" ht="18" customHeight="1">
      <c r="A80" s="6"/>
      <c r="B80" s="6"/>
      <c r="C80" s="6"/>
      <c r="D80" s="6"/>
    </row>
    <row r="81" spans="1:4" ht="18" customHeight="1">
      <c r="A81" s="6"/>
      <c r="B81" s="6"/>
      <c r="C81" s="6"/>
      <c r="D81" s="6"/>
    </row>
    <row r="82" spans="1:4" ht="18" customHeight="1">
      <c r="A82" s="6"/>
      <c r="B82" s="6"/>
      <c r="C82" s="6"/>
      <c r="D82" s="6"/>
    </row>
    <row r="83" spans="1:4" ht="18" customHeight="1">
      <c r="A83" s="6"/>
      <c r="B83" s="6"/>
      <c r="C83" s="6"/>
      <c r="D83" s="6"/>
    </row>
    <row r="84" ht="18" customHeight="1">
      <c r="D84" t="s">
        <v>6</v>
      </c>
    </row>
    <row r="85" ht="18" customHeight="1"/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85" zoomScaleNormal="85" zoomScalePageLayoutView="0" workbookViewId="0" topLeftCell="A1">
      <selection activeCell="H33" sqref="H33"/>
    </sheetView>
  </sheetViews>
  <sheetFormatPr defaultColWidth="9.140625" defaultRowHeight="12.75"/>
  <cols>
    <col min="1" max="1" width="8.7109375" style="0" customWidth="1"/>
    <col min="2" max="2" width="14.7109375" style="0" customWidth="1"/>
    <col min="3" max="3" width="11.140625" style="0" customWidth="1"/>
    <col min="4" max="4" width="25.57421875" style="1" customWidth="1"/>
    <col min="5" max="5" width="14.57421875" style="0" customWidth="1"/>
    <col min="6" max="6" width="21.00390625" style="0" customWidth="1"/>
    <col min="7" max="7" width="18.140625" style="0" customWidth="1"/>
  </cols>
  <sheetData>
    <row r="1" ht="20.25">
      <c r="A1" s="4" t="s">
        <v>7</v>
      </c>
    </row>
    <row r="2" spans="1:6" s="10" customFormat="1" ht="15.75" customHeight="1">
      <c r="A2" s="12" t="s">
        <v>85</v>
      </c>
      <c r="D2" s="11"/>
      <c r="F2" s="13">
        <v>40082</v>
      </c>
    </row>
    <row r="3" spans="1:6" s="2" customFormat="1" ht="18" customHeight="1">
      <c r="A3" s="5" t="s">
        <v>88</v>
      </c>
      <c r="B3" s="5" t="s">
        <v>8</v>
      </c>
      <c r="C3" s="5" t="s">
        <v>1</v>
      </c>
      <c r="D3" s="5" t="s">
        <v>2</v>
      </c>
      <c r="E3" s="5" t="s">
        <v>3</v>
      </c>
      <c r="F3" s="5" t="s">
        <v>4</v>
      </c>
    </row>
    <row r="4" spans="1:9" ht="18" customHeight="1">
      <c r="A4" s="6" t="s">
        <v>89</v>
      </c>
      <c r="B4" s="9" t="s">
        <v>73</v>
      </c>
      <c r="C4" s="6">
        <f>+'Štart.listina'!A16</f>
        <v>13</v>
      </c>
      <c r="D4" s="6" t="str">
        <f>+'Štart.listina'!B16</f>
        <v>Michal Novotný</v>
      </c>
      <c r="E4" s="6">
        <f>+'Štart.listina'!C16</f>
        <v>1991</v>
      </c>
      <c r="F4" s="6" t="str">
        <f>+'Štart.listina'!D16</f>
        <v>ŠKP Štrbské Pleso</v>
      </c>
      <c r="I4" s="3"/>
    </row>
    <row r="5" spans="1:9" ht="18" customHeight="1">
      <c r="A5" s="6" t="s">
        <v>90</v>
      </c>
      <c r="B5" s="8">
        <v>1.5823379629629628</v>
      </c>
      <c r="C5" s="6">
        <f>+'Štart.listina'!A26</f>
        <v>23</v>
      </c>
      <c r="D5" s="6" t="str">
        <f>+'Štart.listina'!B26</f>
        <v>Peter Janovič</v>
      </c>
      <c r="E5" s="6">
        <f>+'Štart.listina'!C26</f>
        <v>1962</v>
      </c>
      <c r="F5" s="6" t="str">
        <f>+'Štart.listina'!D26</f>
        <v>BK Šaca</v>
      </c>
      <c r="I5" s="3"/>
    </row>
    <row r="6" spans="1:9" ht="18" customHeight="1">
      <c r="A6" s="6" t="s">
        <v>91</v>
      </c>
      <c r="B6" s="9" t="s">
        <v>77</v>
      </c>
      <c r="C6" s="6">
        <f>+'Štart.listina'!A31</f>
        <v>29</v>
      </c>
      <c r="D6" s="6" t="str">
        <f>+'Štart.listina'!B31</f>
        <v>Tomáš Kubej</v>
      </c>
      <c r="E6" s="6">
        <f>+'Štart.listina'!C31</f>
        <v>1992</v>
      </c>
      <c r="F6" s="6" t="str">
        <f>+'Štart.listina'!D31</f>
        <v>AC Nové Zámky</v>
      </c>
      <c r="I6" s="3"/>
    </row>
    <row r="7" spans="1:9" ht="18" customHeight="1">
      <c r="A7" s="6" t="s">
        <v>92</v>
      </c>
      <c r="B7" s="8">
        <v>1.6622685185185186</v>
      </c>
      <c r="C7" s="6">
        <f>+'Štart.listina'!A14</f>
        <v>11</v>
      </c>
      <c r="D7" s="6" t="str">
        <f>+'Štart.listina'!B14</f>
        <v>Jerguš Koplík</v>
      </c>
      <c r="E7" s="6">
        <f>+'Štart.listina'!C14</f>
        <v>1992</v>
      </c>
      <c r="F7" s="6" t="str">
        <f>+'Štart.listina'!D14</f>
        <v>ŠKP Štrbské Pleso</v>
      </c>
      <c r="I7" s="3"/>
    </row>
    <row r="8" spans="1:9" ht="18" customHeight="1">
      <c r="A8" s="6" t="s">
        <v>93</v>
      </c>
      <c r="B8" s="9" t="s">
        <v>74</v>
      </c>
      <c r="C8" s="6">
        <f>+'Štart.listina'!A17</f>
        <v>14</v>
      </c>
      <c r="D8" s="6" t="str">
        <f>+'Štart.listina'!B17</f>
        <v>Miroslav Plichta</v>
      </c>
      <c r="E8" s="6">
        <f>+'Štart.listina'!C17</f>
        <v>1978</v>
      </c>
      <c r="F8" s="6" t="str">
        <f>+'Štart.listina'!D17</f>
        <v>Run team Dobšiná</v>
      </c>
      <c r="I8" s="3"/>
    </row>
    <row r="9" spans="1:9" ht="18" customHeight="1">
      <c r="A9" s="6" t="s">
        <v>94</v>
      </c>
      <c r="B9" s="9" t="s">
        <v>75</v>
      </c>
      <c r="C9" s="6">
        <f>+'Štart.listina'!A23</f>
        <v>20</v>
      </c>
      <c r="D9" s="6" t="str">
        <f>+'Štart.listina'!B23</f>
        <v>Erik Onofrej</v>
      </c>
      <c r="E9" s="6">
        <f>+'Štart.listina'!C23</f>
        <v>1981</v>
      </c>
      <c r="F9" s="6" t="str">
        <f>+'Štart.listina'!D23</f>
        <v>05 BK Furča Košice</v>
      </c>
      <c r="I9" s="3"/>
    </row>
    <row r="10" spans="1:9" ht="18" customHeight="1">
      <c r="A10" s="6" t="s">
        <v>95</v>
      </c>
      <c r="B10" s="8">
        <v>1.7826504629629631</v>
      </c>
      <c r="C10" s="6">
        <f>+'Štart.listina'!A27</f>
        <v>25</v>
      </c>
      <c r="D10" s="6" t="str">
        <f>+'Štart.listina'!B27</f>
        <v>Jozef Sedlák</v>
      </c>
      <c r="E10" s="6">
        <f>+'Štart.listina'!C27</f>
        <v>1966</v>
      </c>
      <c r="F10" s="6" t="str">
        <f>+'Štart.listina'!D27</f>
        <v>COOP Jednota Revúca</v>
      </c>
      <c r="I10" s="3"/>
    </row>
    <row r="11" spans="1:9" ht="18" customHeight="1">
      <c r="A11" s="6" t="s">
        <v>96</v>
      </c>
      <c r="B11" s="9" t="s">
        <v>79</v>
      </c>
      <c r="C11" s="6">
        <f>+'Štart.listina'!A35</f>
        <v>33</v>
      </c>
      <c r="D11" s="6" t="str">
        <f>+'Štart.listina'!B35</f>
        <v>Martin Grofčík</v>
      </c>
      <c r="E11" s="6">
        <f>+'Štart.listina'!C35</f>
        <v>1976</v>
      </c>
      <c r="F11" s="6" t="str">
        <f>+'Štart.listina'!D35</f>
        <v>Hubár Dobšiná</v>
      </c>
      <c r="I11" s="3"/>
    </row>
    <row r="12" spans="1:9" ht="18" customHeight="1">
      <c r="A12" s="6" t="s">
        <v>97</v>
      </c>
      <c r="B12" s="8">
        <v>1.877777777777778</v>
      </c>
      <c r="C12" s="6">
        <f>+'Štart.listina'!A18</f>
        <v>15</v>
      </c>
      <c r="D12" s="6" t="str">
        <f>+'Štart.listina'!B18</f>
        <v>Stanislav Holienčik</v>
      </c>
      <c r="E12" s="6">
        <f>+'Štart.listina'!C18</f>
        <v>1981</v>
      </c>
      <c r="F12" s="6" t="str">
        <f>+'Štart.listina'!D18</f>
        <v>Dobšiná</v>
      </c>
      <c r="I12" s="3"/>
    </row>
    <row r="13" spans="1:9" ht="18" customHeight="1">
      <c r="A13" s="6" t="s">
        <v>98</v>
      </c>
      <c r="B13" s="8">
        <v>1.8808912037037038</v>
      </c>
      <c r="C13" s="6">
        <f>+'Štart.listina'!A7</f>
        <v>4</v>
      </c>
      <c r="D13" s="6" t="str">
        <f>+'Štart.listina'!B7</f>
        <v>Milan Lukáč</v>
      </c>
      <c r="E13" s="6">
        <f>+'Štart.listina'!C7</f>
        <v>1976</v>
      </c>
      <c r="F13" s="6" t="str">
        <f>+'Štart.listina'!D7</f>
        <v>Run team Dobšiná</v>
      </c>
      <c r="I13" s="3"/>
    </row>
    <row r="14" spans="1:9" ht="18" customHeight="1">
      <c r="A14" s="6" t="s">
        <v>99</v>
      </c>
      <c r="B14" s="8">
        <v>1.89875</v>
      </c>
      <c r="C14" s="6">
        <f>+'Štart.listina'!A21</f>
        <v>18</v>
      </c>
      <c r="D14" s="6" t="str">
        <f>+'Štart.listina'!B21</f>
        <v>Marián Kušnír ml.</v>
      </c>
      <c r="E14" s="6">
        <f>+'Štart.listina'!C21</f>
        <v>1983</v>
      </c>
      <c r="F14" s="6" t="str">
        <f>+'Štart.listina'!D21</f>
        <v>TJ Elán Rožňava</v>
      </c>
      <c r="I14" s="3"/>
    </row>
    <row r="15" spans="1:9" ht="18" customHeight="1">
      <c r="A15" s="6" t="s">
        <v>100</v>
      </c>
      <c r="B15" s="9" t="s">
        <v>69</v>
      </c>
      <c r="C15" s="6">
        <f>+'Štart.listina'!A10</f>
        <v>7</v>
      </c>
      <c r="D15" s="6" t="str">
        <f>+'Štart.listina'!B10</f>
        <v>Rudolf Mičuda</v>
      </c>
      <c r="E15" s="6">
        <f>+'Štart.listina'!C10</f>
        <v>1964</v>
      </c>
      <c r="F15" s="6" t="str">
        <f>+'Štart.listina'!D10</f>
        <v>Rožňava</v>
      </c>
      <c r="I15" s="3"/>
    </row>
    <row r="16" spans="1:9" ht="18" customHeight="1">
      <c r="A16" s="6" t="s">
        <v>101</v>
      </c>
      <c r="B16" s="9" t="s">
        <v>71</v>
      </c>
      <c r="C16" s="6">
        <f>+'Štart.listina'!A12</f>
        <v>9</v>
      </c>
      <c r="D16" s="6" t="str">
        <f>+'Štart.listina'!B12</f>
        <v>Lucia Klimková</v>
      </c>
      <c r="E16" s="6">
        <f>+'Štart.listina'!C12</f>
        <v>1989</v>
      </c>
      <c r="F16" s="6" t="str">
        <f>+'Štart.listina'!D12</f>
        <v>ŠKP Štrbské Pleso</v>
      </c>
      <c r="I16" s="3"/>
    </row>
    <row r="17" spans="1:9" ht="18" customHeight="1">
      <c r="A17" s="6" t="s">
        <v>102</v>
      </c>
      <c r="B17" s="9" t="s">
        <v>72</v>
      </c>
      <c r="C17" s="6">
        <f>+'Štart.listina'!A15</f>
        <v>12</v>
      </c>
      <c r="D17" s="6" t="str">
        <f>+'Štart.listina'!B15</f>
        <v>Jana Sedláková</v>
      </c>
      <c r="E17" s="6">
        <f>+'Štart.listina'!C15</f>
        <v>1991</v>
      </c>
      <c r="F17" s="6" t="str">
        <f>+'Štart.listina'!D15</f>
        <v>ŠKP Štrbské Pleso</v>
      </c>
      <c r="I17" s="3"/>
    </row>
    <row r="18" spans="1:9" ht="18" customHeight="1">
      <c r="A18" s="6" t="s">
        <v>103</v>
      </c>
      <c r="B18" s="9" t="s">
        <v>70</v>
      </c>
      <c r="C18" s="6">
        <f>+'Štart.listina'!A11</f>
        <v>8</v>
      </c>
      <c r="D18" s="6" t="str">
        <f>+'Štart.listina'!B11</f>
        <v>Miroslav Kornalský</v>
      </c>
      <c r="E18" s="6">
        <f>+'Štart.listina'!C11</f>
        <v>1956</v>
      </c>
      <c r="F18" s="6" t="str">
        <f>+'Štart.listina'!D11</f>
        <v>Koro Ružomberok</v>
      </c>
      <c r="I18" s="3"/>
    </row>
    <row r="19" spans="1:9" ht="18" customHeight="1">
      <c r="A19" s="6" t="s">
        <v>104</v>
      </c>
      <c r="B19" s="9" t="s">
        <v>76</v>
      </c>
      <c r="C19" s="6">
        <f>+'Štart.listina'!A29</f>
        <v>27</v>
      </c>
      <c r="D19" s="6" t="str">
        <f>+'Štart.listina'!B29</f>
        <v>Maroš Vido</v>
      </c>
      <c r="E19" s="6">
        <f>+'Štart.listina'!C29</f>
        <v>1971</v>
      </c>
      <c r="F19" s="6" t="str">
        <f>+'Štart.listina'!D29</f>
        <v>Vyšná Slaná</v>
      </c>
      <c r="I19" s="3"/>
    </row>
    <row r="20" spans="1:9" ht="18" customHeight="1">
      <c r="A20" s="6" t="s">
        <v>105</v>
      </c>
      <c r="B20" s="8">
        <v>2.002083333333333</v>
      </c>
      <c r="C20" s="6">
        <f>+'Štart.listina'!A19</f>
        <v>16</v>
      </c>
      <c r="D20" s="6" t="str">
        <f>+'Štart.listina'!B19</f>
        <v>Richard Macháň</v>
      </c>
      <c r="E20" s="6">
        <f>+'Štart.listina'!C19</f>
        <v>1975</v>
      </c>
      <c r="F20" s="6" t="str">
        <f>+'Štart.listina'!D19</f>
        <v>Run team Dobšiná</v>
      </c>
      <c r="I20" s="3"/>
    </row>
    <row r="21" spans="1:9" ht="18" customHeight="1">
      <c r="A21" s="6" t="s">
        <v>106</v>
      </c>
      <c r="B21" s="9" t="s">
        <v>82</v>
      </c>
      <c r="C21" s="6">
        <f>+'Štart.listina'!A39</f>
        <v>37</v>
      </c>
      <c r="D21" s="6" t="str">
        <f>+'Štart.listina'!B39</f>
        <v>Ľuboš Sabol</v>
      </c>
      <c r="E21" s="6">
        <f>+'Štart.listina'!C39</f>
        <v>1978</v>
      </c>
      <c r="F21" s="6" t="str">
        <f>+'Štart.listina'!D39</f>
        <v>Hrom do piecky</v>
      </c>
      <c r="I21" s="3"/>
    </row>
    <row r="22" spans="1:9" ht="18" customHeight="1">
      <c r="A22" s="6" t="s">
        <v>107</v>
      </c>
      <c r="B22" s="9" t="s">
        <v>83</v>
      </c>
      <c r="C22" s="6">
        <f>+'Štart.listina'!A41</f>
        <v>39</v>
      </c>
      <c r="D22" s="6" t="str">
        <f>+'Štart.listina'!B41</f>
        <v>Štefan Oravec</v>
      </c>
      <c r="E22" s="6">
        <f>+'Štart.listina'!C41</f>
        <v>1985</v>
      </c>
      <c r="F22" s="6" t="str">
        <f>+'Štart.listina'!D41</f>
        <v>Dobš. Ľadová Jaskyňa</v>
      </c>
      <c r="I22" s="3"/>
    </row>
    <row r="23" spans="1:9" ht="18" customHeight="1">
      <c r="A23" s="6" t="s">
        <v>108</v>
      </c>
      <c r="B23" s="8">
        <v>2.071134259259259</v>
      </c>
      <c r="C23" s="6">
        <f>+'Štart.listina'!A4</f>
        <v>1</v>
      </c>
      <c r="D23" s="6" t="str">
        <f>+'Štart.listina'!B4</f>
        <v>Marek Leško</v>
      </c>
      <c r="E23" s="6">
        <f>+'Štart.listina'!C4</f>
        <v>1975</v>
      </c>
      <c r="F23" s="6" t="str">
        <f>+'Štart.listina'!D4</f>
        <v>Run team Dobšiná</v>
      </c>
      <c r="I23" s="3"/>
    </row>
    <row r="24" spans="1:6" ht="18" customHeight="1">
      <c r="A24" s="6" t="s">
        <v>109</v>
      </c>
      <c r="B24" s="9" t="s">
        <v>67</v>
      </c>
      <c r="C24" s="6">
        <f>+'Štart.listina'!A6</f>
        <v>3</v>
      </c>
      <c r="D24" s="6" t="str">
        <f>+'Štart.listina'!B6</f>
        <v>Peter Čarnoký</v>
      </c>
      <c r="E24" s="6">
        <f>+'Štart.listina'!C6</f>
        <v>1981</v>
      </c>
      <c r="F24" s="6" t="str">
        <f>+'Štart.listina'!D6</f>
        <v>Run team Dobšiná</v>
      </c>
    </row>
    <row r="25" spans="1:6" ht="18" customHeight="1">
      <c r="A25" s="6" t="s">
        <v>110</v>
      </c>
      <c r="B25" s="9" t="s">
        <v>78</v>
      </c>
      <c r="C25" s="6">
        <f>+'Štart.listina'!A34</f>
        <v>32</v>
      </c>
      <c r="D25" s="6" t="str">
        <f>+'Štart.listina'!B34</f>
        <v>Ing. Ján Grofčík</v>
      </c>
      <c r="E25" s="6">
        <f>+'Štart.listina'!C34</f>
        <v>1977</v>
      </c>
      <c r="F25" s="6" t="str">
        <f>+'Štart.listina'!D34</f>
        <v>ŠK Dobšiná</v>
      </c>
    </row>
    <row r="26" spans="1:6" ht="18" customHeight="1">
      <c r="A26" s="6" t="s">
        <v>111</v>
      </c>
      <c r="B26" s="8">
        <v>2.0934143518518518</v>
      </c>
      <c r="C26" s="6">
        <f>+'Štart.listina'!A20</f>
        <v>17</v>
      </c>
      <c r="D26" s="6" t="str">
        <f>+'Štart.listina'!B20</f>
        <v>Peter Konček</v>
      </c>
      <c r="E26" s="6">
        <f>+'Štart.listina'!C20</f>
        <v>1985</v>
      </c>
      <c r="F26" s="6" t="str">
        <f>+'Štart.listina'!D20</f>
        <v>Run team Dobšiná</v>
      </c>
    </row>
    <row r="27" spans="1:6" ht="18" customHeight="1">
      <c r="A27" s="6" t="s">
        <v>112</v>
      </c>
      <c r="B27" s="9" t="s">
        <v>81</v>
      </c>
      <c r="C27" s="6">
        <f>+'Štart.listina'!A37</f>
        <v>35</v>
      </c>
      <c r="D27" s="6" t="str">
        <f>+'Štart.listina'!B37</f>
        <v>Denisa Melníková</v>
      </c>
      <c r="E27" s="6">
        <f>+'Štart.listina'!C37</f>
        <v>1981</v>
      </c>
      <c r="F27" s="6" t="str">
        <f>+'Štart.listina'!D37</f>
        <v>Rýchle králiky Košice</v>
      </c>
    </row>
    <row r="28" spans="1:6" ht="18" customHeight="1">
      <c r="A28" s="6" t="s">
        <v>113</v>
      </c>
      <c r="B28" s="9" t="s">
        <v>80</v>
      </c>
      <c r="C28" s="6">
        <f>+'Štart.listina'!A36</f>
        <v>34</v>
      </c>
      <c r="D28" s="6" t="str">
        <f>+'Štart.listina'!B36</f>
        <v>Peter Fabián</v>
      </c>
      <c r="E28" s="6">
        <f>+'Štart.listina'!C36</f>
        <v>1985</v>
      </c>
      <c r="F28" s="6" t="str">
        <f>+'Štart.listina'!D36</f>
        <v>Berg šport Košice</v>
      </c>
    </row>
    <row r="29" spans="1:6" ht="18" customHeight="1">
      <c r="A29" s="6" t="s">
        <v>114</v>
      </c>
      <c r="B29" s="8">
        <v>2.17494212962963</v>
      </c>
      <c r="C29" s="6">
        <f>+'Štart.listina'!A33</f>
        <v>31</v>
      </c>
      <c r="D29" s="6" t="str">
        <f>+'Štart.listina'!B33</f>
        <v>Marta Smreková</v>
      </c>
      <c r="E29" s="6">
        <f>+'Štart.listina'!C33</f>
        <v>1966</v>
      </c>
      <c r="F29" s="6" t="str">
        <f>+'Štart.listina'!D33</f>
        <v>Dobšiná</v>
      </c>
    </row>
    <row r="30" spans="1:6" ht="18" customHeight="1">
      <c r="A30" s="6" t="s">
        <v>115</v>
      </c>
      <c r="B30" s="8">
        <v>2.2051273148148147</v>
      </c>
      <c r="C30" s="6">
        <f>+'Štart.listina'!A38</f>
        <v>36</v>
      </c>
      <c r="D30" s="6" t="str">
        <f>+'Štart.listina'!B38</f>
        <v>Peter Melník</v>
      </c>
      <c r="E30" s="6">
        <f>+'Štart.listina'!C38</f>
        <v>1980</v>
      </c>
      <c r="F30" s="6" t="str">
        <f>+'Štart.listina'!D38</f>
        <v>Rýchle králiky Košice</v>
      </c>
    </row>
    <row r="31" spans="1:6" ht="18" customHeight="1">
      <c r="A31" s="6" t="s">
        <v>116</v>
      </c>
      <c r="B31" s="8">
        <v>2.205486111111111</v>
      </c>
      <c r="C31" s="6">
        <f>+'Štart.listina'!A32</f>
        <v>30</v>
      </c>
      <c r="D31" s="6" t="str">
        <f>+'Štart.listina'!B32</f>
        <v>Miroslav Klausman</v>
      </c>
      <c r="E31" s="6">
        <f>+'Štart.listina'!C32</f>
        <v>1962</v>
      </c>
      <c r="F31" s="6" t="str">
        <f>+'Štart.listina'!D32</f>
        <v>Dobšiná</v>
      </c>
    </row>
    <row r="32" spans="1:6" ht="18" customHeight="1">
      <c r="A32" s="6" t="s">
        <v>117</v>
      </c>
      <c r="B32" s="8">
        <v>2.260625</v>
      </c>
      <c r="C32" s="6">
        <f>+'Štart.listina'!A13</f>
        <v>10</v>
      </c>
      <c r="D32" s="6" t="str">
        <f>+'Štart.listina'!B13</f>
        <v>Mária Kleinová</v>
      </c>
      <c r="E32" s="6">
        <f>+'Štart.listina'!C13</f>
        <v>1952</v>
      </c>
      <c r="F32" s="6" t="str">
        <f>+'Štart.listina'!D13</f>
        <v>Dobšiná</v>
      </c>
    </row>
    <row r="33" spans="1:6" ht="18" customHeight="1">
      <c r="A33" s="6" t="s">
        <v>118</v>
      </c>
      <c r="B33" s="8">
        <v>2.279525462962963</v>
      </c>
      <c r="C33" s="6">
        <f>+'Štart.listina'!A28</f>
        <v>26</v>
      </c>
      <c r="D33" s="6" t="str">
        <f>+'Štart.listina'!B28</f>
        <v>Jana Knotková</v>
      </c>
      <c r="E33" s="6">
        <f>+'Štart.listina'!C28</f>
        <v>1972</v>
      </c>
      <c r="F33" s="6" t="str">
        <f>+'Štart.listina'!D28</f>
        <v>COOP Jednota Revúca</v>
      </c>
    </row>
    <row r="34" spans="1:6" ht="18" customHeight="1">
      <c r="A34" s="6" t="s">
        <v>119</v>
      </c>
      <c r="B34" s="8">
        <v>2.328287037037037</v>
      </c>
      <c r="C34" s="6">
        <f>+'Štart.listina'!A30</f>
        <v>28</v>
      </c>
      <c r="D34" s="6" t="str">
        <f>+'Štart.listina'!B30</f>
        <v>Matúš Karas</v>
      </c>
      <c r="E34" s="6">
        <f>+'Štart.listina'!C30</f>
        <v>1976</v>
      </c>
      <c r="F34" s="6" t="str">
        <f>+'Štart.listina'!D30</f>
        <v>Košice</v>
      </c>
    </row>
    <row r="35" spans="1:6" ht="18" customHeight="1">
      <c r="A35" s="6" t="s">
        <v>120</v>
      </c>
      <c r="B35" s="9" t="s">
        <v>68</v>
      </c>
      <c r="C35" s="6">
        <f>+'Štart.listina'!A9</f>
        <v>6</v>
      </c>
      <c r="D35" s="6" t="str">
        <f>+'Štart.listina'!B9</f>
        <v>Štefan Molnár</v>
      </c>
      <c r="E35" s="6">
        <f>+'Štart.listina'!C9</f>
        <v>1950</v>
      </c>
      <c r="F35" s="6" t="str">
        <f>+'Štart.listina'!D9</f>
        <v>Elán Rožňava</v>
      </c>
    </row>
    <row r="36" spans="1:6" ht="18" customHeight="1">
      <c r="A36" s="6" t="s">
        <v>121</v>
      </c>
      <c r="B36" s="8">
        <v>2.3497453703703703</v>
      </c>
      <c r="C36" s="6">
        <f>+'Štart.listina'!A22</f>
        <v>19</v>
      </c>
      <c r="D36" s="6" t="str">
        <f>+'Štart.listina'!B22</f>
        <v>Marián Kušnír st.</v>
      </c>
      <c r="E36" s="6">
        <f>+'Štart.listina'!C22</f>
        <v>1955</v>
      </c>
      <c r="F36" s="6" t="str">
        <f>+'Štart.listina'!D22</f>
        <v>TJ Elán Rožňava</v>
      </c>
    </row>
    <row r="37" spans="1:6" ht="18" customHeight="1">
      <c r="A37" s="6" t="s">
        <v>122</v>
      </c>
      <c r="B37" s="8">
        <v>2.464560185185185</v>
      </c>
      <c r="C37" s="6">
        <f>+'Štart.listina'!A5</f>
        <v>2</v>
      </c>
      <c r="D37" s="6" t="str">
        <f>+'Štart.listina'!B5</f>
        <v>Dušan Hronec</v>
      </c>
      <c r="E37" s="6">
        <f>+'Štart.listina'!C5</f>
        <v>1980</v>
      </c>
      <c r="F37" s="6" t="str">
        <f>+'Štart.listina'!D5</f>
        <v>Run team Dobšiná</v>
      </c>
    </row>
    <row r="38" spans="1:6" ht="18" customHeight="1">
      <c r="A38" s="6" t="s">
        <v>123</v>
      </c>
      <c r="B38" s="8">
        <v>2.4701041666666668</v>
      </c>
      <c r="C38" s="6">
        <f>+'Štart.listina'!A8</f>
        <v>5</v>
      </c>
      <c r="D38" s="6" t="str">
        <f>+'Štart.listina'!B8</f>
        <v>Danka Deliová</v>
      </c>
      <c r="E38" s="6">
        <f>+'Štart.listina'!C8</f>
        <v>1988</v>
      </c>
      <c r="F38" s="6" t="str">
        <f>+'Štart.listina'!D8</f>
        <v>Run team Dobšiná</v>
      </c>
    </row>
    <row r="39" spans="1:6" ht="18" customHeight="1">
      <c r="A39" s="6" t="s">
        <v>124</v>
      </c>
      <c r="B39" s="8">
        <v>2.4936574074074076</v>
      </c>
      <c r="C39" s="6">
        <f>+'Štart.listina'!A24</f>
        <v>21</v>
      </c>
      <c r="D39" s="6" t="str">
        <f>+'Štart.listina'!B24</f>
        <v>Iveta Vargová</v>
      </c>
      <c r="E39" s="6">
        <f>+'Štart.listina'!C24</f>
        <v>1971</v>
      </c>
      <c r="F39" s="6" t="str">
        <f>+'Štart.listina'!D24</f>
        <v>BK Steel Košice</v>
      </c>
    </row>
    <row r="40" spans="1:6" ht="18" customHeight="1">
      <c r="A40" s="6" t="s">
        <v>125</v>
      </c>
      <c r="B40" s="8">
        <v>2.532777777777778</v>
      </c>
      <c r="C40" s="6">
        <f>+'Štart.listina'!A40</f>
        <v>38</v>
      </c>
      <c r="D40" s="6" t="str">
        <f>+'Štart.listina'!B40</f>
        <v>Štefan Leskovjanský</v>
      </c>
      <c r="E40" s="6">
        <f>+'Štart.listina'!C40</f>
        <v>1962</v>
      </c>
      <c r="F40" s="6" t="str">
        <f>+'Štart.listina'!D40</f>
        <v>Dobšiná</v>
      </c>
    </row>
    <row r="41" spans="1:6" ht="18" customHeight="1">
      <c r="A41" s="6" t="s">
        <v>126</v>
      </c>
      <c r="B41" s="9" t="s">
        <v>84</v>
      </c>
      <c r="C41" s="6">
        <f>+'Štart.listina'!A25</f>
        <v>22</v>
      </c>
      <c r="D41" s="6" t="str">
        <f>+'Štart.listina'!B25</f>
        <v>Juliusz Radkiewicz</v>
      </c>
      <c r="E41" s="6">
        <f>+'Štart.listina'!C25</f>
        <v>1948</v>
      </c>
      <c r="F41" s="6" t="str">
        <f>+'Štart.listina'!D25</f>
        <v>Dobšiná</v>
      </c>
    </row>
    <row r="42" ht="18" customHeight="1">
      <c r="C42" s="4"/>
    </row>
    <row r="43" ht="18" customHeight="1"/>
    <row r="44" spans="2:6" ht="18" customHeight="1">
      <c r="B44" s="7" t="s">
        <v>8</v>
      </c>
      <c r="C44" s="5" t="s">
        <v>1</v>
      </c>
      <c r="D44" s="5" t="s">
        <v>2</v>
      </c>
      <c r="E44" s="5" t="s">
        <v>3</v>
      </c>
      <c r="F44" s="5" t="s">
        <v>4</v>
      </c>
    </row>
    <row r="45" spans="2:6" ht="18" customHeight="1">
      <c r="B45" s="6"/>
      <c r="C45" s="6">
        <f>+'Štart.listina'!A46</f>
        <v>0</v>
      </c>
      <c r="D45" s="6">
        <f>+'Štart.listina'!B46</f>
        <v>0</v>
      </c>
      <c r="E45" s="6">
        <f>+'Štart.listina'!C46</f>
        <v>0</v>
      </c>
      <c r="F45" s="6">
        <f>+'Štart.listina'!D46</f>
        <v>0</v>
      </c>
    </row>
    <row r="46" spans="2:6" ht="18" customHeight="1">
      <c r="B46" s="6"/>
      <c r="C46" s="6">
        <f>+'Štart.listina'!A47</f>
        <v>0</v>
      </c>
      <c r="D46" s="6">
        <f>+'Štart.listina'!B47</f>
        <v>0</v>
      </c>
      <c r="E46" s="6">
        <f>+'Štart.listina'!C47</f>
        <v>0</v>
      </c>
      <c r="F46" s="6">
        <f>+'Štart.listina'!D47</f>
        <v>0</v>
      </c>
    </row>
    <row r="47" spans="2:6" ht="18" customHeight="1">
      <c r="B47" s="6"/>
      <c r="C47" s="6">
        <f>+'Štart.listina'!A48</f>
        <v>0</v>
      </c>
      <c r="D47" s="6">
        <f>+'Štart.listina'!B48</f>
        <v>0</v>
      </c>
      <c r="E47" s="6">
        <f>+'Štart.listina'!C48</f>
        <v>0</v>
      </c>
      <c r="F47" s="6">
        <f>+'Štart.listina'!D48</f>
        <v>0</v>
      </c>
    </row>
    <row r="48" spans="2:6" ht="18" customHeight="1">
      <c r="B48" s="6"/>
      <c r="C48" s="6">
        <f>+'Štart.listina'!A49</f>
        <v>0</v>
      </c>
      <c r="D48" s="6">
        <f>+'Štart.listina'!B49</f>
        <v>0</v>
      </c>
      <c r="E48" s="6">
        <f>+'Štart.listina'!C49</f>
        <v>0</v>
      </c>
      <c r="F48" s="6">
        <f>+'Štart.listina'!D49</f>
        <v>0</v>
      </c>
    </row>
    <row r="49" spans="2:6" ht="18" customHeight="1">
      <c r="B49" s="6"/>
      <c r="C49" s="6">
        <f>+'Štart.listina'!A50</f>
        <v>0</v>
      </c>
      <c r="D49" s="6">
        <f>+'Štart.listina'!B50</f>
        <v>0</v>
      </c>
      <c r="E49" s="6">
        <f>+'Štart.listina'!C50</f>
        <v>0</v>
      </c>
      <c r="F49" s="6">
        <f>+'Štart.listina'!D50</f>
        <v>0</v>
      </c>
    </row>
    <row r="50" spans="2:6" ht="18" customHeight="1">
      <c r="B50" s="6"/>
      <c r="C50" s="6">
        <f>+'Štart.listina'!A51</f>
        <v>0</v>
      </c>
      <c r="D50" s="6">
        <f>+'Štart.listina'!B51</f>
        <v>0</v>
      </c>
      <c r="E50" s="6">
        <f>+'Štart.listina'!C51</f>
        <v>0</v>
      </c>
      <c r="F50" s="6">
        <f>+'Štart.listina'!D51</f>
        <v>0</v>
      </c>
    </row>
    <row r="51" spans="2:6" ht="18" customHeight="1">
      <c r="B51" s="6"/>
      <c r="C51" s="6">
        <f>+'Štart.listina'!A52</f>
        <v>0</v>
      </c>
      <c r="D51" s="6">
        <f>+'Štart.listina'!B52</f>
        <v>0</v>
      </c>
      <c r="E51" s="6">
        <f>+'Štart.listina'!C52</f>
        <v>0</v>
      </c>
      <c r="F51" s="6">
        <f>+'Štart.listina'!D52</f>
        <v>0</v>
      </c>
    </row>
    <row r="52" spans="2:6" ht="18" customHeight="1">
      <c r="B52" s="6"/>
      <c r="C52" s="6">
        <f>+'Štart.listina'!A53</f>
        <v>0</v>
      </c>
      <c r="D52" s="6">
        <f>+'Štart.listina'!B53</f>
        <v>0</v>
      </c>
      <c r="E52" s="6">
        <f>+'Štart.listina'!C53</f>
        <v>0</v>
      </c>
      <c r="F52" s="6">
        <f>+'Štart.listina'!D53</f>
        <v>0</v>
      </c>
    </row>
    <row r="53" spans="2:6" ht="18" customHeight="1">
      <c r="B53" s="6"/>
      <c r="C53" s="6">
        <f>+'Štart.listina'!A54</f>
        <v>0</v>
      </c>
      <c r="D53" s="6">
        <f>+'Štart.listina'!B54</f>
        <v>0</v>
      </c>
      <c r="E53" s="6">
        <f>+'Štart.listina'!C54</f>
        <v>0</v>
      </c>
      <c r="F53" s="6">
        <f>+'Štart.listina'!D54</f>
        <v>0</v>
      </c>
    </row>
    <row r="54" spans="2:6" ht="18" customHeight="1">
      <c r="B54" s="6"/>
      <c r="C54" s="6">
        <f>+'Štart.listina'!A55</f>
        <v>0</v>
      </c>
      <c r="D54" s="6">
        <f>+'Štart.listina'!B55</f>
        <v>0</v>
      </c>
      <c r="E54" s="6">
        <f>+'Štart.listina'!C55</f>
        <v>0</v>
      </c>
      <c r="F54" s="6">
        <f>+'Štart.listina'!D55</f>
        <v>0</v>
      </c>
    </row>
    <row r="55" spans="2:6" ht="18" customHeight="1">
      <c r="B55" s="6"/>
      <c r="C55" s="6">
        <f>+'Štart.listina'!A56</f>
        <v>0</v>
      </c>
      <c r="D55" s="6">
        <f>+'Štart.listina'!B56</f>
        <v>0</v>
      </c>
      <c r="E55" s="6">
        <f>+'Štart.listina'!C56</f>
        <v>0</v>
      </c>
      <c r="F55" s="6">
        <f>+'Štart.listina'!D56</f>
        <v>0</v>
      </c>
    </row>
    <row r="56" spans="2:6" ht="18" customHeight="1">
      <c r="B56" s="6"/>
      <c r="C56" s="6">
        <f>+'Štart.listina'!A57</f>
        <v>0</v>
      </c>
      <c r="D56" s="6">
        <f>+'Štart.listina'!B57</f>
        <v>0</v>
      </c>
      <c r="E56" s="6">
        <f>+'Štart.listina'!C57</f>
        <v>0</v>
      </c>
      <c r="F56" s="6">
        <f>+'Štart.listina'!D57</f>
        <v>0</v>
      </c>
    </row>
    <row r="57" spans="2:6" ht="18" customHeight="1">
      <c r="B57" s="6"/>
      <c r="C57" s="6">
        <f>+'Štart.listina'!A58</f>
        <v>0</v>
      </c>
      <c r="D57" s="6">
        <f>+'Štart.listina'!B58</f>
        <v>0</v>
      </c>
      <c r="E57" s="6">
        <f>+'Štart.listina'!C58</f>
        <v>0</v>
      </c>
      <c r="F57" s="6">
        <f>+'Štart.listina'!D58</f>
        <v>0</v>
      </c>
    </row>
    <row r="58" spans="2:6" ht="18" customHeight="1">
      <c r="B58" s="6"/>
      <c r="C58" s="6">
        <f>+'Štart.listina'!A59</f>
        <v>0</v>
      </c>
      <c r="D58" s="6">
        <f>+'Štart.listina'!B59</f>
        <v>0</v>
      </c>
      <c r="E58" s="6">
        <f>+'Štart.listina'!C59</f>
        <v>0</v>
      </c>
      <c r="F58" s="6">
        <f>+'Štart.listina'!D59</f>
        <v>0</v>
      </c>
    </row>
    <row r="59" spans="2:6" ht="18" customHeight="1">
      <c r="B59" s="6"/>
      <c r="C59" s="6">
        <f>+'Štart.listina'!A60</f>
        <v>0</v>
      </c>
      <c r="D59" s="6">
        <f>+'Štart.listina'!B60</f>
        <v>0</v>
      </c>
      <c r="E59" s="6">
        <f>+'Štart.listina'!C60</f>
        <v>0</v>
      </c>
      <c r="F59" s="6">
        <f>+'Štart.listina'!D60</f>
        <v>0</v>
      </c>
    </row>
    <row r="60" spans="2:6" ht="18" customHeight="1">
      <c r="B60" s="6"/>
      <c r="C60" s="6">
        <f>+'Štart.listina'!A61</f>
        <v>0</v>
      </c>
      <c r="D60" s="6">
        <f>+'Štart.listina'!B61</f>
        <v>0</v>
      </c>
      <c r="E60" s="6">
        <f>+'Štart.listina'!C61</f>
        <v>0</v>
      </c>
      <c r="F60" s="6">
        <f>+'Štart.listina'!D61</f>
        <v>0</v>
      </c>
    </row>
    <row r="61" spans="2:6" ht="18" customHeight="1">
      <c r="B61" s="6"/>
      <c r="C61" s="6">
        <f>+'Štart.listina'!A62</f>
        <v>0</v>
      </c>
      <c r="D61" s="6">
        <f>+'Štart.listina'!B62</f>
        <v>0</v>
      </c>
      <c r="E61" s="6">
        <f>+'Štart.listina'!C62</f>
        <v>0</v>
      </c>
      <c r="F61" s="6">
        <f>+'Štart.listina'!D62</f>
        <v>0</v>
      </c>
    </row>
    <row r="62" spans="2:6" ht="18" customHeight="1">
      <c r="B62" s="6"/>
      <c r="C62" s="6">
        <f>+'Štart.listina'!A63</f>
        <v>0</v>
      </c>
      <c r="D62" s="6">
        <f>+'Štart.listina'!B63</f>
        <v>0</v>
      </c>
      <c r="E62" s="6">
        <f>+'Štart.listina'!C63</f>
        <v>0</v>
      </c>
      <c r="F62" s="6">
        <f>+'Štart.listina'!D63</f>
        <v>0</v>
      </c>
    </row>
    <row r="63" spans="2:6" ht="18" customHeight="1">
      <c r="B63" s="6"/>
      <c r="C63" s="6">
        <f>+'Štart.listina'!A64</f>
        <v>0</v>
      </c>
      <c r="D63" s="6">
        <f>+'Štart.listina'!B64</f>
        <v>0</v>
      </c>
      <c r="E63" s="6">
        <f>+'Štart.listina'!C64</f>
        <v>0</v>
      </c>
      <c r="F63" s="6">
        <f>+'Štart.listina'!D64</f>
        <v>0</v>
      </c>
    </row>
    <row r="64" spans="2:6" ht="18" customHeight="1">
      <c r="B64" s="6"/>
      <c r="C64" s="6">
        <f>+'Štart.listina'!A65</f>
        <v>0</v>
      </c>
      <c r="D64" s="6">
        <f>+'Štart.listina'!B65</f>
        <v>0</v>
      </c>
      <c r="E64" s="6">
        <f>+'Štart.listina'!C65</f>
        <v>0</v>
      </c>
      <c r="F64" s="6">
        <f>+'Štart.listina'!D65</f>
        <v>0</v>
      </c>
    </row>
    <row r="65" spans="2:6" ht="18" customHeight="1">
      <c r="B65" s="6"/>
      <c r="C65" s="6">
        <f>+'Štart.listina'!A66</f>
        <v>0</v>
      </c>
      <c r="D65" s="6">
        <f>+'Štart.listina'!B66</f>
        <v>0</v>
      </c>
      <c r="E65" s="6">
        <f>+'Štart.listina'!C66</f>
        <v>0</v>
      </c>
      <c r="F65" s="6">
        <f>+'Štart.listina'!D66</f>
        <v>0</v>
      </c>
    </row>
    <row r="66" spans="2:6" ht="18" customHeight="1">
      <c r="B66" s="6"/>
      <c r="C66" s="6">
        <f>+'Štart.listina'!A67</f>
        <v>0</v>
      </c>
      <c r="D66" s="6">
        <f>+'Štart.listina'!B67</f>
        <v>0</v>
      </c>
      <c r="E66" s="6">
        <f>+'Štart.listina'!C67</f>
        <v>0</v>
      </c>
      <c r="F66" s="6">
        <f>+'Štart.listina'!D67</f>
        <v>0</v>
      </c>
    </row>
    <row r="67" spans="2:6" ht="18" customHeight="1">
      <c r="B67" s="6"/>
      <c r="C67" s="6">
        <f>+'Štart.listina'!A68</f>
        <v>0</v>
      </c>
      <c r="D67" s="6">
        <f>+'Štart.listina'!B68</f>
        <v>0</v>
      </c>
      <c r="E67" s="6">
        <f>+'Štart.listina'!C68</f>
        <v>0</v>
      </c>
      <c r="F67" s="6">
        <f>+'Štart.listina'!D68</f>
        <v>0</v>
      </c>
    </row>
    <row r="68" spans="2:6" ht="18" customHeight="1">
      <c r="B68" s="6"/>
      <c r="C68" s="6">
        <f>+'Štart.listina'!A69</f>
        <v>0</v>
      </c>
      <c r="D68" s="6">
        <f>+'Štart.listina'!B69</f>
        <v>0</v>
      </c>
      <c r="E68" s="6">
        <f>+'Štart.listina'!C69</f>
        <v>0</v>
      </c>
      <c r="F68" s="6">
        <f>+'Štart.listina'!D69</f>
        <v>0</v>
      </c>
    </row>
    <row r="69" spans="2:6" ht="18" customHeight="1">
      <c r="B69" s="6"/>
      <c r="C69" s="6">
        <f>+'Štart.listina'!A70</f>
        <v>0</v>
      </c>
      <c r="D69" s="6">
        <f>+'Štart.listina'!B70</f>
        <v>0</v>
      </c>
      <c r="E69" s="6">
        <f>+'Štart.listina'!C70</f>
        <v>0</v>
      </c>
      <c r="F69" s="6">
        <f>+'Štart.listina'!D70</f>
        <v>0</v>
      </c>
    </row>
    <row r="70" spans="2:6" ht="18" customHeight="1">
      <c r="B70" s="6"/>
      <c r="C70" s="6">
        <f>+'Štart.listina'!A71</f>
        <v>0</v>
      </c>
      <c r="D70" s="6">
        <f>+'Štart.listina'!B71</f>
        <v>0</v>
      </c>
      <c r="E70" s="6">
        <f>+'Štart.listina'!C71</f>
        <v>0</v>
      </c>
      <c r="F70" s="6">
        <f>+'Štart.listina'!D71</f>
        <v>0</v>
      </c>
    </row>
    <row r="71" spans="2:6" ht="18" customHeight="1">
      <c r="B71" s="6"/>
      <c r="C71" s="6">
        <f>+'Štart.listina'!A72</f>
        <v>0</v>
      </c>
      <c r="D71" s="6">
        <f>+'Štart.listina'!B72</f>
        <v>0</v>
      </c>
      <c r="E71" s="6">
        <f>+'Štart.listina'!C72</f>
        <v>0</v>
      </c>
      <c r="F71" s="6">
        <f>+'Štart.listina'!D72</f>
        <v>0</v>
      </c>
    </row>
    <row r="72" spans="2:6" ht="18" customHeight="1">
      <c r="B72" s="6"/>
      <c r="C72" s="6">
        <f>+'Štart.listina'!A73</f>
        <v>0</v>
      </c>
      <c r="D72" s="6">
        <f>+'Štart.listina'!B73</f>
        <v>0</v>
      </c>
      <c r="E72" s="6">
        <f>+'Štart.listina'!C73</f>
        <v>0</v>
      </c>
      <c r="F72" s="6">
        <f>+'Štart.listina'!D73</f>
        <v>0</v>
      </c>
    </row>
    <row r="73" spans="2:6" ht="18" customHeight="1">
      <c r="B73" s="6"/>
      <c r="C73" s="6">
        <f>+'Štart.listina'!A74</f>
        <v>0</v>
      </c>
      <c r="D73" s="6">
        <f>+'Štart.listina'!B74</f>
        <v>0</v>
      </c>
      <c r="E73" s="6">
        <f>+'Štart.listina'!C74</f>
        <v>0</v>
      </c>
      <c r="F73" s="6">
        <f>+'Štart.listina'!D74</f>
        <v>0</v>
      </c>
    </row>
    <row r="74" spans="2:6" ht="18" customHeight="1">
      <c r="B74" s="6"/>
      <c r="C74" s="6">
        <f>+'Štart.listina'!A75</f>
        <v>0</v>
      </c>
      <c r="D74" s="6">
        <f>+'Štart.listina'!B75</f>
        <v>0</v>
      </c>
      <c r="E74" s="6">
        <f>+'Štart.listina'!C75</f>
        <v>0</v>
      </c>
      <c r="F74" s="6">
        <f>+'Štart.listina'!D75</f>
        <v>0</v>
      </c>
    </row>
    <row r="75" spans="2:6" ht="18" customHeight="1">
      <c r="B75" s="6"/>
      <c r="C75" s="6">
        <f>+'Štart.listina'!A76</f>
        <v>0</v>
      </c>
      <c r="D75" s="6">
        <f>+'Štart.listina'!B76</f>
        <v>0</v>
      </c>
      <c r="E75" s="6">
        <f>+'Štart.listina'!C76</f>
        <v>0</v>
      </c>
      <c r="F75" s="6">
        <f>+'Štart.listina'!D76</f>
        <v>0</v>
      </c>
    </row>
    <row r="76" spans="2:6" ht="18" customHeight="1">
      <c r="B76" s="6"/>
      <c r="C76" s="6">
        <f>+'Štart.listina'!A77</f>
        <v>0</v>
      </c>
      <c r="D76" s="6">
        <f>+'Štart.listina'!B77</f>
        <v>0</v>
      </c>
      <c r="E76" s="6">
        <f>+'Štart.listina'!C77</f>
        <v>0</v>
      </c>
      <c r="F76" s="6">
        <f>+'Štart.listina'!D77</f>
        <v>0</v>
      </c>
    </row>
    <row r="77" spans="2:6" ht="18" customHeight="1">
      <c r="B77" s="6"/>
      <c r="C77" s="6">
        <f>+'Štart.listina'!A78</f>
        <v>0</v>
      </c>
      <c r="D77" s="6">
        <f>+'Štart.listina'!B78</f>
        <v>0</v>
      </c>
      <c r="E77" s="6">
        <f>+'Štart.listina'!C78</f>
        <v>0</v>
      </c>
      <c r="F77" s="6">
        <f>+'Štart.listina'!D78</f>
        <v>0</v>
      </c>
    </row>
    <row r="78" spans="2:6" ht="18" customHeight="1">
      <c r="B78" s="6"/>
      <c r="C78" s="6">
        <f>+'Štart.listina'!A79</f>
        <v>0</v>
      </c>
      <c r="D78" s="6">
        <f>+'Štart.listina'!B79</f>
        <v>0</v>
      </c>
      <c r="E78" s="6">
        <f>+'Štart.listina'!C79</f>
        <v>0</v>
      </c>
      <c r="F78" s="6">
        <f>+'Štart.listina'!D79</f>
        <v>0</v>
      </c>
    </row>
    <row r="79" spans="2:6" ht="18" customHeight="1">
      <c r="B79" s="6"/>
      <c r="C79" s="6">
        <f>+'Štart.listina'!A80</f>
        <v>0</v>
      </c>
      <c r="D79" s="6">
        <f>+'Štart.listina'!B80</f>
        <v>0</v>
      </c>
      <c r="E79" s="6">
        <f>+'Štart.listina'!C80</f>
        <v>0</v>
      </c>
      <c r="F79" s="6">
        <f>+'Štart.listina'!D80</f>
        <v>0</v>
      </c>
    </row>
    <row r="80" spans="2:6" ht="18" customHeight="1">
      <c r="B80" s="6"/>
      <c r="C80" s="6">
        <f>+'Štart.listina'!A81</f>
        <v>0</v>
      </c>
      <c r="D80" s="6">
        <f>+'Štart.listina'!B81</f>
        <v>0</v>
      </c>
      <c r="E80" s="6">
        <f>+'Štart.listina'!C81</f>
        <v>0</v>
      </c>
      <c r="F80" s="6">
        <f>+'Štart.listina'!D81</f>
        <v>0</v>
      </c>
    </row>
    <row r="81" spans="2:6" ht="18" customHeight="1">
      <c r="B81" s="6"/>
      <c r="C81" s="6">
        <f>+'Štart.listina'!A82</f>
        <v>0</v>
      </c>
      <c r="D81" s="6">
        <f>+'Štart.listina'!B82</f>
        <v>0</v>
      </c>
      <c r="E81" s="6">
        <f>+'Štart.listina'!C82</f>
        <v>0</v>
      </c>
      <c r="F81" s="6">
        <f>+'Štart.listina'!D82</f>
        <v>0</v>
      </c>
    </row>
    <row r="82" spans="2:6" ht="18" customHeight="1">
      <c r="B82" s="6"/>
      <c r="C82" s="6">
        <f>+'Štart.listina'!A83</f>
        <v>0</v>
      </c>
      <c r="D82" s="6">
        <f>+'Štart.listina'!B83</f>
        <v>0</v>
      </c>
      <c r="E82" s="6">
        <f>+'Štart.listina'!C83</f>
        <v>0</v>
      </c>
      <c r="F82" s="6">
        <f>+'Štart.listina'!D83</f>
        <v>0</v>
      </c>
    </row>
    <row r="83" ht="18" customHeight="1">
      <c r="F83" t="s">
        <v>6</v>
      </c>
    </row>
    <row r="84" ht="18" customHeight="1"/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2" sqref="F2"/>
    </sheetView>
  </sheetViews>
  <sheetFormatPr defaultColWidth="9.140625" defaultRowHeight="12.75"/>
  <cols>
    <col min="1" max="1" width="8.00390625" style="0" customWidth="1"/>
    <col min="2" max="2" width="11.28125" style="0" customWidth="1"/>
    <col min="3" max="3" width="12.421875" style="0" customWidth="1"/>
    <col min="4" max="4" width="16.28125" style="0" customWidth="1"/>
    <col min="5" max="5" width="15.00390625" style="0" customWidth="1"/>
    <col min="6" max="6" width="23.28125" style="0" customWidth="1"/>
  </cols>
  <sheetData>
    <row r="1" ht="20.25">
      <c r="A1" s="4" t="s">
        <v>7</v>
      </c>
    </row>
    <row r="2" spans="1:6" ht="20.25">
      <c r="A2" s="12" t="s">
        <v>86</v>
      </c>
      <c r="F2" s="13">
        <v>40082</v>
      </c>
    </row>
    <row r="3" spans="1:6" s="2" customFormat="1" ht="18" customHeight="1">
      <c r="A3" s="5" t="s">
        <v>88</v>
      </c>
      <c r="B3" s="5" t="s">
        <v>8</v>
      </c>
      <c r="C3" s="5" t="s">
        <v>1</v>
      </c>
      <c r="D3" s="5" t="s">
        <v>2</v>
      </c>
      <c r="E3" s="5" t="s">
        <v>3</v>
      </c>
      <c r="F3" s="5" t="s">
        <v>4</v>
      </c>
    </row>
    <row r="4" spans="1:9" ht="18" customHeight="1">
      <c r="A4" s="6" t="s">
        <v>89</v>
      </c>
      <c r="B4" s="9" t="s">
        <v>71</v>
      </c>
      <c r="C4" s="6">
        <v>9</v>
      </c>
      <c r="D4" s="6" t="s">
        <v>21</v>
      </c>
      <c r="E4" s="6">
        <v>1989</v>
      </c>
      <c r="F4" s="6" t="s">
        <v>22</v>
      </c>
      <c r="I4" s="3"/>
    </row>
    <row r="5" spans="1:9" ht="18" customHeight="1">
      <c r="A5" s="6" t="s">
        <v>90</v>
      </c>
      <c r="B5" s="9" t="s">
        <v>72</v>
      </c>
      <c r="C5" s="6">
        <v>12</v>
      </c>
      <c r="D5" s="6" t="s">
        <v>26</v>
      </c>
      <c r="E5" s="6">
        <v>1991</v>
      </c>
      <c r="F5" s="6" t="s">
        <v>22</v>
      </c>
      <c r="I5" s="3"/>
    </row>
    <row r="6" spans="1:6" ht="18" customHeight="1">
      <c r="A6" s="6" t="s">
        <v>91</v>
      </c>
      <c r="B6" s="9" t="s">
        <v>81</v>
      </c>
      <c r="C6" s="6">
        <v>35</v>
      </c>
      <c r="D6" s="6" t="s">
        <v>61</v>
      </c>
      <c r="E6" s="6">
        <v>1981</v>
      </c>
      <c r="F6" s="6" t="s">
        <v>60</v>
      </c>
    </row>
    <row r="7" spans="1:6" ht="18" customHeight="1">
      <c r="A7" s="6" t="s">
        <v>92</v>
      </c>
      <c r="B7" s="8">
        <v>2.17494212962963</v>
      </c>
      <c r="C7" s="6">
        <v>31</v>
      </c>
      <c r="D7" s="6" t="s">
        <v>52</v>
      </c>
      <c r="E7" s="6">
        <v>1966</v>
      </c>
      <c r="F7" s="6" t="s">
        <v>24</v>
      </c>
    </row>
    <row r="8" spans="1:6" ht="18" customHeight="1">
      <c r="A8" s="6" t="s">
        <v>93</v>
      </c>
      <c r="B8" s="8">
        <v>2.260625</v>
      </c>
      <c r="C8" s="6">
        <v>10</v>
      </c>
      <c r="D8" s="6" t="s">
        <v>23</v>
      </c>
      <c r="E8" s="6">
        <v>1952</v>
      </c>
      <c r="F8" s="6" t="s">
        <v>24</v>
      </c>
    </row>
    <row r="9" spans="1:6" ht="18" customHeight="1">
      <c r="A9" s="6" t="s">
        <v>94</v>
      </c>
      <c r="B9" s="8">
        <v>2.279525462962963</v>
      </c>
      <c r="C9" s="6">
        <v>26</v>
      </c>
      <c r="D9" s="6" t="s">
        <v>44</v>
      </c>
      <c r="E9" s="6">
        <v>1972</v>
      </c>
      <c r="F9" s="6" t="s">
        <v>43</v>
      </c>
    </row>
    <row r="10" spans="1:6" ht="18" customHeight="1">
      <c r="A10" s="6" t="s">
        <v>95</v>
      </c>
      <c r="B10" s="8">
        <v>2.4701041666666668</v>
      </c>
      <c r="C10" s="6">
        <v>5</v>
      </c>
      <c r="D10" s="6" t="s">
        <v>14</v>
      </c>
      <c r="E10" s="6">
        <v>1988</v>
      </c>
      <c r="F10" s="6" t="s">
        <v>10</v>
      </c>
    </row>
    <row r="11" spans="1:6" ht="18" customHeight="1">
      <c r="A11" s="6" t="s">
        <v>96</v>
      </c>
      <c r="B11" s="8">
        <v>2.4936574074074076</v>
      </c>
      <c r="C11" s="6">
        <v>21</v>
      </c>
      <c r="D11" s="6" t="s">
        <v>37</v>
      </c>
      <c r="E11" s="6">
        <v>1971</v>
      </c>
      <c r="F11" s="6" t="s">
        <v>38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E2" sqref="E2"/>
    </sheetView>
  </sheetViews>
  <sheetFormatPr defaultColWidth="9.140625" defaultRowHeight="12.75"/>
  <cols>
    <col min="1" max="1" width="7.8515625" style="1" customWidth="1"/>
    <col min="2" max="3" width="10.7109375" style="0" customWidth="1"/>
    <col min="4" max="4" width="17.28125" style="0" customWidth="1"/>
    <col min="5" max="5" width="15.28125" style="0" customWidth="1"/>
    <col min="6" max="6" width="24.57421875" style="0" customWidth="1"/>
  </cols>
  <sheetData>
    <row r="1" spans="1:4" ht="20.25">
      <c r="A1" s="4" t="s">
        <v>7</v>
      </c>
      <c r="D1" s="1"/>
    </row>
    <row r="2" spans="1:6" ht="20.25">
      <c r="A2" s="12" t="s">
        <v>87</v>
      </c>
      <c r="D2" s="1"/>
      <c r="F2" s="13">
        <v>40082</v>
      </c>
    </row>
    <row r="3" spans="1:6" s="2" customFormat="1" ht="18" customHeight="1">
      <c r="A3" s="5" t="s">
        <v>88</v>
      </c>
      <c r="B3" s="5" t="s">
        <v>8</v>
      </c>
      <c r="C3" s="5" t="s">
        <v>1</v>
      </c>
      <c r="D3" s="5" t="s">
        <v>2</v>
      </c>
      <c r="E3" s="5" t="s">
        <v>3</v>
      </c>
      <c r="F3" s="5" t="s">
        <v>4</v>
      </c>
    </row>
    <row r="4" spans="1:9" ht="18" customHeight="1">
      <c r="A4" s="6" t="s">
        <v>89</v>
      </c>
      <c r="B4" s="9" t="s">
        <v>73</v>
      </c>
      <c r="C4" s="6">
        <f>+'Štart.listina'!A16</f>
        <v>13</v>
      </c>
      <c r="D4" s="6" t="str">
        <f>+'Štart.listina'!B16</f>
        <v>Michal Novotný</v>
      </c>
      <c r="E4" s="6">
        <f>+'Štart.listina'!C16</f>
        <v>1991</v>
      </c>
      <c r="F4" s="6" t="str">
        <f>+'Štart.listina'!D16</f>
        <v>ŠKP Štrbské Pleso</v>
      </c>
      <c r="I4" s="3"/>
    </row>
    <row r="5" spans="1:9" ht="18" customHeight="1">
      <c r="A5" s="6" t="s">
        <v>90</v>
      </c>
      <c r="B5" s="8">
        <v>1.5823379629629628</v>
      </c>
      <c r="C5" s="6">
        <f>+'Štart.listina'!A26</f>
        <v>23</v>
      </c>
      <c r="D5" s="6" t="str">
        <f>+'Štart.listina'!B26</f>
        <v>Peter Janovič</v>
      </c>
      <c r="E5" s="6">
        <f>+'Štart.listina'!C26</f>
        <v>1962</v>
      </c>
      <c r="F5" s="6" t="str">
        <f>+'Štart.listina'!D26</f>
        <v>BK Šaca</v>
      </c>
      <c r="I5" s="3"/>
    </row>
    <row r="6" spans="1:9" ht="18" customHeight="1">
      <c r="A6" s="6" t="s">
        <v>91</v>
      </c>
      <c r="B6" s="9" t="s">
        <v>77</v>
      </c>
      <c r="C6" s="6">
        <f>+'Štart.listina'!A31</f>
        <v>29</v>
      </c>
      <c r="D6" s="6" t="str">
        <f>+'Štart.listina'!B31</f>
        <v>Tomáš Kubej</v>
      </c>
      <c r="E6" s="6">
        <f>+'Štart.listina'!C31</f>
        <v>1992</v>
      </c>
      <c r="F6" s="6" t="str">
        <f>+'Štart.listina'!D31</f>
        <v>AC Nové Zámky</v>
      </c>
      <c r="I6" s="3"/>
    </row>
    <row r="7" spans="1:9" ht="18" customHeight="1">
      <c r="A7" s="6" t="s">
        <v>92</v>
      </c>
      <c r="B7" s="8">
        <v>1.6622685185185186</v>
      </c>
      <c r="C7" s="6">
        <f>+'Štart.listina'!A14</f>
        <v>11</v>
      </c>
      <c r="D7" s="6" t="str">
        <f>+'Štart.listina'!B14</f>
        <v>Jerguš Koplík</v>
      </c>
      <c r="E7" s="6">
        <f>+'Štart.listina'!C14</f>
        <v>1992</v>
      </c>
      <c r="F7" s="6" t="str">
        <f>+'Štart.listina'!D14</f>
        <v>ŠKP Štrbské Pleso</v>
      </c>
      <c r="I7" s="3"/>
    </row>
    <row r="8" spans="1:9" ht="18" customHeight="1">
      <c r="A8" s="6" t="s">
        <v>93</v>
      </c>
      <c r="B8" s="9" t="s">
        <v>74</v>
      </c>
      <c r="C8" s="6">
        <f>+'Štart.listina'!A17</f>
        <v>14</v>
      </c>
      <c r="D8" s="6" t="str">
        <f>+'Štart.listina'!B17</f>
        <v>Miroslav Plichta</v>
      </c>
      <c r="E8" s="6">
        <f>+'Štart.listina'!C17</f>
        <v>1978</v>
      </c>
      <c r="F8" s="6" t="str">
        <f>+'Štart.listina'!D17</f>
        <v>Run team Dobšiná</v>
      </c>
      <c r="I8" s="3"/>
    </row>
    <row r="9" spans="1:9" ht="18" customHeight="1">
      <c r="A9" s="6" t="s">
        <v>94</v>
      </c>
      <c r="B9" s="9" t="s">
        <v>75</v>
      </c>
      <c r="C9" s="6">
        <f>+'Štart.listina'!A23</f>
        <v>20</v>
      </c>
      <c r="D9" s="6" t="str">
        <f>+'Štart.listina'!B23</f>
        <v>Erik Onofrej</v>
      </c>
      <c r="E9" s="6">
        <f>+'Štart.listina'!C23</f>
        <v>1981</v>
      </c>
      <c r="F9" s="6" t="str">
        <f>+'Štart.listina'!D23</f>
        <v>05 BK Furča Košice</v>
      </c>
      <c r="I9" s="3"/>
    </row>
    <row r="10" spans="1:9" ht="18" customHeight="1">
      <c r="A10" s="6" t="s">
        <v>95</v>
      </c>
      <c r="B10" s="8">
        <v>1.7826504629629631</v>
      </c>
      <c r="C10" s="6">
        <f>+'Štart.listina'!A27</f>
        <v>25</v>
      </c>
      <c r="D10" s="6" t="str">
        <f>+'Štart.listina'!B27</f>
        <v>Jozef Sedlák</v>
      </c>
      <c r="E10" s="6">
        <f>+'Štart.listina'!C27</f>
        <v>1966</v>
      </c>
      <c r="F10" s="6" t="str">
        <f>+'Štart.listina'!D27</f>
        <v>COOP Jednota Revúca</v>
      </c>
      <c r="I10" s="3"/>
    </row>
    <row r="11" spans="1:9" ht="18" customHeight="1">
      <c r="A11" s="6" t="s">
        <v>96</v>
      </c>
      <c r="B11" s="9" t="s">
        <v>79</v>
      </c>
      <c r="C11" s="6">
        <f>+'Štart.listina'!A35</f>
        <v>33</v>
      </c>
      <c r="D11" s="6" t="str">
        <f>+'Štart.listina'!B35</f>
        <v>Martin Grofčík</v>
      </c>
      <c r="E11" s="6">
        <f>+'Štart.listina'!C35</f>
        <v>1976</v>
      </c>
      <c r="F11" s="6" t="str">
        <f>+'Štart.listina'!D35</f>
        <v>Hubár Dobšiná</v>
      </c>
      <c r="I11" s="3"/>
    </row>
    <row r="12" spans="1:9" ht="18" customHeight="1">
      <c r="A12" s="6" t="s">
        <v>97</v>
      </c>
      <c r="B12" s="8">
        <v>1.877777777777778</v>
      </c>
      <c r="C12" s="6">
        <f>+'Štart.listina'!A18</f>
        <v>15</v>
      </c>
      <c r="D12" s="6" t="str">
        <f>+'Štart.listina'!B18</f>
        <v>Stanislav Holienčik</v>
      </c>
      <c r="E12" s="6">
        <f>+'Štart.listina'!C18</f>
        <v>1981</v>
      </c>
      <c r="F12" s="6" t="str">
        <f>+'Štart.listina'!D18</f>
        <v>Dobšiná</v>
      </c>
      <c r="I12" s="3"/>
    </row>
    <row r="13" spans="1:9" ht="18" customHeight="1">
      <c r="A13" s="6" t="s">
        <v>98</v>
      </c>
      <c r="B13" s="8">
        <v>1.8808912037037038</v>
      </c>
      <c r="C13" s="6">
        <f>+'Štart.listina'!A7</f>
        <v>4</v>
      </c>
      <c r="D13" s="6" t="str">
        <f>+'Štart.listina'!B7</f>
        <v>Milan Lukáč</v>
      </c>
      <c r="E13" s="6">
        <f>+'Štart.listina'!C7</f>
        <v>1976</v>
      </c>
      <c r="F13" s="6" t="str">
        <f>+'Štart.listina'!D7</f>
        <v>Run team Dobšiná</v>
      </c>
      <c r="I13" s="3"/>
    </row>
    <row r="14" spans="1:9" ht="18" customHeight="1">
      <c r="A14" s="6" t="s">
        <v>99</v>
      </c>
      <c r="B14" s="8">
        <v>1.89875</v>
      </c>
      <c r="C14" s="6">
        <f>+'Štart.listina'!A21</f>
        <v>18</v>
      </c>
      <c r="D14" s="6" t="str">
        <f>+'Štart.listina'!B21</f>
        <v>Marián Kušnír ml.</v>
      </c>
      <c r="E14" s="6">
        <f>+'Štart.listina'!C21</f>
        <v>1983</v>
      </c>
      <c r="F14" s="6" t="str">
        <f>+'Štart.listina'!D21</f>
        <v>TJ Elán Rožňava</v>
      </c>
      <c r="I14" s="3"/>
    </row>
    <row r="15" spans="1:9" ht="18" customHeight="1">
      <c r="A15" s="6" t="s">
        <v>100</v>
      </c>
      <c r="B15" s="9" t="s">
        <v>69</v>
      </c>
      <c r="C15" s="6">
        <f>+'Štart.listina'!A10</f>
        <v>7</v>
      </c>
      <c r="D15" s="6" t="str">
        <f>+'Štart.listina'!B10</f>
        <v>Rudolf Mičuda</v>
      </c>
      <c r="E15" s="6">
        <f>+'Štart.listina'!C10</f>
        <v>1964</v>
      </c>
      <c r="F15" s="6" t="str">
        <f>+'Štart.listina'!D10</f>
        <v>Rožňava</v>
      </c>
      <c r="I15" s="3"/>
    </row>
    <row r="16" spans="1:9" ht="18" customHeight="1">
      <c r="A16" s="6" t="s">
        <v>101</v>
      </c>
      <c r="B16" s="9" t="s">
        <v>70</v>
      </c>
      <c r="C16" s="6">
        <f>+'Štart.listina'!A11</f>
        <v>8</v>
      </c>
      <c r="D16" s="6" t="str">
        <f>+'Štart.listina'!B11</f>
        <v>Miroslav Kornalský</v>
      </c>
      <c r="E16" s="6">
        <f>+'Štart.listina'!C11</f>
        <v>1956</v>
      </c>
      <c r="F16" s="6" t="str">
        <f>+'Štart.listina'!D11</f>
        <v>Koro Ružomberok</v>
      </c>
      <c r="I16" s="3"/>
    </row>
    <row r="17" spans="1:9" ht="18" customHeight="1">
      <c r="A17" s="6" t="s">
        <v>102</v>
      </c>
      <c r="B17" s="9" t="s">
        <v>76</v>
      </c>
      <c r="C17" s="6">
        <f>+'Štart.listina'!A29</f>
        <v>27</v>
      </c>
      <c r="D17" s="6" t="str">
        <f>+'Štart.listina'!B29</f>
        <v>Maroš Vido</v>
      </c>
      <c r="E17" s="6">
        <f>+'Štart.listina'!C29</f>
        <v>1971</v>
      </c>
      <c r="F17" s="6" t="str">
        <f>+'Štart.listina'!D29</f>
        <v>Vyšná Slaná</v>
      </c>
      <c r="I17" s="3"/>
    </row>
    <row r="18" spans="1:9" ht="18" customHeight="1">
      <c r="A18" s="6" t="s">
        <v>103</v>
      </c>
      <c r="B18" s="8">
        <v>2.002083333333333</v>
      </c>
      <c r="C18" s="6">
        <f>+'Štart.listina'!A19</f>
        <v>16</v>
      </c>
      <c r="D18" s="6" t="str">
        <f>+'Štart.listina'!B19</f>
        <v>Richard Macháň</v>
      </c>
      <c r="E18" s="6">
        <f>+'Štart.listina'!C19</f>
        <v>1975</v>
      </c>
      <c r="F18" s="6" t="str">
        <f>+'Štart.listina'!D19</f>
        <v>Run team Dobšiná</v>
      </c>
      <c r="I18" s="3"/>
    </row>
    <row r="19" spans="1:9" ht="18" customHeight="1">
      <c r="A19" s="6" t="s">
        <v>104</v>
      </c>
      <c r="B19" s="9" t="s">
        <v>82</v>
      </c>
      <c r="C19" s="6">
        <f>+'Štart.listina'!A39</f>
        <v>37</v>
      </c>
      <c r="D19" s="6" t="str">
        <f>+'Štart.listina'!B39</f>
        <v>Ľuboš Sabol</v>
      </c>
      <c r="E19" s="6">
        <f>+'Štart.listina'!C39</f>
        <v>1978</v>
      </c>
      <c r="F19" s="6" t="str">
        <f>+'Štart.listina'!D39</f>
        <v>Hrom do piecky</v>
      </c>
      <c r="I19" s="3"/>
    </row>
    <row r="20" spans="1:9" ht="18" customHeight="1">
      <c r="A20" s="6" t="s">
        <v>105</v>
      </c>
      <c r="B20" s="9" t="s">
        <v>83</v>
      </c>
      <c r="C20" s="6">
        <f>+'Štart.listina'!A41</f>
        <v>39</v>
      </c>
      <c r="D20" s="6" t="str">
        <f>+'Štart.listina'!B41</f>
        <v>Štefan Oravec</v>
      </c>
      <c r="E20" s="6">
        <f>+'Štart.listina'!C41</f>
        <v>1985</v>
      </c>
      <c r="F20" s="6" t="str">
        <f>+'Štart.listina'!D41</f>
        <v>Dobš. Ľadová Jaskyňa</v>
      </c>
      <c r="I20" s="3"/>
    </row>
    <row r="21" spans="1:9" ht="18" customHeight="1">
      <c r="A21" s="6" t="s">
        <v>106</v>
      </c>
      <c r="B21" s="8">
        <v>2.071134259259259</v>
      </c>
      <c r="C21" s="6">
        <f>+'Štart.listina'!A4</f>
        <v>1</v>
      </c>
      <c r="D21" s="6" t="str">
        <f>+'Štart.listina'!B4</f>
        <v>Marek Leško</v>
      </c>
      <c r="E21" s="6">
        <f>+'Štart.listina'!C4</f>
        <v>1975</v>
      </c>
      <c r="F21" s="6" t="str">
        <f>+'Štart.listina'!D4</f>
        <v>Run team Dobšiná</v>
      </c>
      <c r="I21" s="3"/>
    </row>
    <row r="22" spans="1:6" ht="18" customHeight="1">
      <c r="A22" s="6" t="s">
        <v>107</v>
      </c>
      <c r="B22" s="9" t="s">
        <v>67</v>
      </c>
      <c r="C22" s="6">
        <f>+'Štart.listina'!A6</f>
        <v>3</v>
      </c>
      <c r="D22" s="6" t="str">
        <f>+'Štart.listina'!B6</f>
        <v>Peter Čarnoký</v>
      </c>
      <c r="E22" s="6">
        <f>+'Štart.listina'!C6</f>
        <v>1981</v>
      </c>
      <c r="F22" s="6" t="str">
        <f>+'Štart.listina'!D6</f>
        <v>Run team Dobšiná</v>
      </c>
    </row>
    <row r="23" spans="1:6" ht="18" customHeight="1">
      <c r="A23" s="6" t="s">
        <v>108</v>
      </c>
      <c r="B23" s="9" t="s">
        <v>78</v>
      </c>
      <c r="C23" s="6">
        <f>+'Štart.listina'!A34</f>
        <v>32</v>
      </c>
      <c r="D23" s="6" t="str">
        <f>+'Štart.listina'!B34</f>
        <v>Ing. Ján Grofčík</v>
      </c>
      <c r="E23" s="6">
        <f>+'Štart.listina'!C34</f>
        <v>1977</v>
      </c>
      <c r="F23" s="6" t="str">
        <f>+'Štart.listina'!D34</f>
        <v>ŠK Dobšiná</v>
      </c>
    </row>
    <row r="24" spans="1:6" ht="18" customHeight="1">
      <c r="A24" s="6" t="s">
        <v>109</v>
      </c>
      <c r="B24" s="8">
        <v>2.0934143518518518</v>
      </c>
      <c r="C24" s="6">
        <f>+'Štart.listina'!A20</f>
        <v>17</v>
      </c>
      <c r="D24" s="6" t="str">
        <f>+'Štart.listina'!B20</f>
        <v>Peter Konček</v>
      </c>
      <c r="E24" s="6">
        <f>+'Štart.listina'!C20</f>
        <v>1985</v>
      </c>
      <c r="F24" s="6" t="str">
        <f>+'Štart.listina'!D20</f>
        <v>Run team Dobšiná</v>
      </c>
    </row>
    <row r="25" spans="1:6" ht="18" customHeight="1">
      <c r="A25" s="6" t="s">
        <v>110</v>
      </c>
      <c r="B25" s="9" t="s">
        <v>80</v>
      </c>
      <c r="C25" s="6">
        <f>+'Štart.listina'!A36</f>
        <v>34</v>
      </c>
      <c r="D25" s="6" t="str">
        <f>+'Štart.listina'!B36</f>
        <v>Peter Fabián</v>
      </c>
      <c r="E25" s="6">
        <f>+'Štart.listina'!C36</f>
        <v>1985</v>
      </c>
      <c r="F25" s="6" t="str">
        <f>+'Štart.listina'!D36</f>
        <v>Berg šport Košice</v>
      </c>
    </row>
    <row r="26" spans="1:6" ht="18" customHeight="1">
      <c r="A26" s="6" t="s">
        <v>111</v>
      </c>
      <c r="B26" s="8">
        <v>2.2051273148148147</v>
      </c>
      <c r="C26" s="6">
        <f>+'Štart.listina'!A38</f>
        <v>36</v>
      </c>
      <c r="D26" s="6" t="str">
        <f>+'Štart.listina'!B38</f>
        <v>Peter Melník</v>
      </c>
      <c r="E26" s="6">
        <f>+'Štart.listina'!C38</f>
        <v>1980</v>
      </c>
      <c r="F26" s="6" t="str">
        <f>+'Štart.listina'!D38</f>
        <v>Rýchle králiky Košice</v>
      </c>
    </row>
    <row r="27" spans="1:6" ht="18" customHeight="1">
      <c r="A27" s="6" t="s">
        <v>112</v>
      </c>
      <c r="B27" s="8">
        <v>2.205486111111111</v>
      </c>
      <c r="C27" s="6">
        <f>+'Štart.listina'!A32</f>
        <v>30</v>
      </c>
      <c r="D27" s="6" t="str">
        <f>+'Štart.listina'!B32</f>
        <v>Miroslav Klausman</v>
      </c>
      <c r="E27" s="6">
        <f>+'Štart.listina'!C32</f>
        <v>1962</v>
      </c>
      <c r="F27" s="6" t="str">
        <f>+'Štart.listina'!D32</f>
        <v>Dobšiná</v>
      </c>
    </row>
    <row r="28" spans="1:6" ht="18" customHeight="1">
      <c r="A28" s="6" t="s">
        <v>113</v>
      </c>
      <c r="B28" s="8">
        <v>2.328287037037037</v>
      </c>
      <c r="C28" s="6">
        <f>+'Štart.listina'!A30</f>
        <v>28</v>
      </c>
      <c r="D28" s="6" t="str">
        <f>+'Štart.listina'!B30</f>
        <v>Matúš Karas</v>
      </c>
      <c r="E28" s="6">
        <f>+'Štart.listina'!C30</f>
        <v>1976</v>
      </c>
      <c r="F28" s="6" t="str">
        <f>+'Štart.listina'!D30</f>
        <v>Košice</v>
      </c>
    </row>
    <row r="29" spans="1:6" ht="18" customHeight="1">
      <c r="A29" s="6" t="s">
        <v>114</v>
      </c>
      <c r="B29" s="9" t="s">
        <v>68</v>
      </c>
      <c r="C29" s="6">
        <f>+'Štart.listina'!A9</f>
        <v>6</v>
      </c>
      <c r="D29" s="6" t="str">
        <f>+'Štart.listina'!B9</f>
        <v>Štefan Molnár</v>
      </c>
      <c r="E29" s="6">
        <f>+'Štart.listina'!C9</f>
        <v>1950</v>
      </c>
      <c r="F29" s="6" t="str">
        <f>+'Štart.listina'!D9</f>
        <v>Elán Rožňava</v>
      </c>
    </row>
    <row r="30" spans="1:6" ht="18" customHeight="1">
      <c r="A30" s="6" t="s">
        <v>115</v>
      </c>
      <c r="B30" s="8">
        <v>2.3497453703703703</v>
      </c>
      <c r="C30" s="6">
        <f>+'Štart.listina'!A22</f>
        <v>19</v>
      </c>
      <c r="D30" s="6" t="str">
        <f>+'Štart.listina'!B22</f>
        <v>Marián Kušnír st.</v>
      </c>
      <c r="E30" s="6">
        <f>+'Štart.listina'!C22</f>
        <v>1955</v>
      </c>
      <c r="F30" s="6" t="str">
        <f>+'Štart.listina'!D22</f>
        <v>TJ Elán Rožňava</v>
      </c>
    </row>
    <row r="31" spans="1:6" ht="18" customHeight="1">
      <c r="A31" s="6" t="s">
        <v>116</v>
      </c>
      <c r="B31" s="8">
        <v>2.464560185185185</v>
      </c>
      <c r="C31" s="6">
        <f>+'Štart.listina'!A5</f>
        <v>2</v>
      </c>
      <c r="D31" s="6" t="str">
        <f>+'Štart.listina'!B5</f>
        <v>Dušan Hronec</v>
      </c>
      <c r="E31" s="6">
        <f>+'Štart.listina'!C5</f>
        <v>1980</v>
      </c>
      <c r="F31" s="6" t="str">
        <f>+'Štart.listina'!D5</f>
        <v>Run team Dobšiná</v>
      </c>
    </row>
    <row r="32" spans="1:6" ht="18" customHeight="1">
      <c r="A32" s="6" t="s">
        <v>117</v>
      </c>
      <c r="B32" s="8">
        <v>2.532777777777778</v>
      </c>
      <c r="C32" s="6">
        <f>+'Štart.listina'!A40</f>
        <v>38</v>
      </c>
      <c r="D32" s="6" t="str">
        <f>+'Štart.listina'!B40</f>
        <v>Štefan Leskovjanský</v>
      </c>
      <c r="E32" s="6">
        <f>+'Štart.listina'!C40</f>
        <v>1962</v>
      </c>
      <c r="F32" s="6" t="str">
        <f>+'Štart.listina'!D40</f>
        <v>Dobšiná</v>
      </c>
    </row>
    <row r="33" spans="1:6" ht="18" customHeight="1">
      <c r="A33" s="6" t="s">
        <v>118</v>
      </c>
      <c r="B33" s="9" t="s">
        <v>84</v>
      </c>
      <c r="C33" s="6">
        <f>+'Štart.listina'!A25</f>
        <v>22</v>
      </c>
      <c r="D33" s="6" t="str">
        <f>+'Štart.listina'!B25</f>
        <v>Juliusz Radkiewicz</v>
      </c>
      <c r="E33" s="6">
        <f>+'Štart.listina'!C25</f>
        <v>1948</v>
      </c>
      <c r="F33" s="6" t="str">
        <f>+'Štart.listina'!D25</f>
        <v>Dobšiná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2009-09-28T06:28:27Z</cp:lastPrinted>
  <dcterms:created xsi:type="dcterms:W3CDTF">2009-09-25T18:29:13Z</dcterms:created>
  <dcterms:modified xsi:type="dcterms:W3CDTF">2009-09-28T06:29:14Z</dcterms:modified>
  <cp:category/>
  <cp:version/>
  <cp:contentType/>
  <cp:contentStatus/>
</cp:coreProperties>
</file>