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8505" activeTab="0"/>
  </bookViews>
  <sheets>
    <sheet name="V.LISTINA" sheetId="1" r:id="rId1"/>
    <sheet name="V.LISTINA - detské kat." sheetId="2" r:id="rId2"/>
    <sheet name="kategórie" sheetId="3" r:id="rId3"/>
  </sheets>
  <definedNames>
    <definedName name="_xlnm.Print_Titles" localSheetId="0">'V.LISTINA'!$1:$4</definedName>
  </definedNames>
  <calcPr fullCalcOnLoad="1"/>
</workbook>
</file>

<file path=xl/sharedStrings.xml><?xml version="1.0" encoding="utf-8"?>
<sst xmlns="http://schemas.openxmlformats.org/spreadsheetml/2006/main" count="461" uniqueCount="194">
  <si>
    <t>Organizuje Klub rekreačných bežcov Dolné Orešany - 3.augusta 2013</t>
  </si>
  <si>
    <t>v spolupráci s OÚ Dolné Orešany</t>
  </si>
  <si>
    <t>št.č.</t>
  </si>
  <si>
    <t>rok narodenia:</t>
  </si>
  <si>
    <t>klub:</t>
  </si>
  <si>
    <t>meno:</t>
  </si>
  <si>
    <t>pohlavie:</t>
  </si>
  <si>
    <t>čas:</t>
  </si>
  <si>
    <t>poradie v kat.:</t>
  </si>
  <si>
    <t>muži</t>
  </si>
  <si>
    <t>A</t>
  </si>
  <si>
    <t>ženy</t>
  </si>
  <si>
    <t>E</t>
  </si>
  <si>
    <t>D</t>
  </si>
  <si>
    <t>C</t>
  </si>
  <si>
    <t>Pezinok</t>
  </si>
  <si>
    <t>Dolné Orešany</t>
  </si>
  <si>
    <t>Bohunický Cyril</t>
  </si>
  <si>
    <t>KRB Trnava</t>
  </si>
  <si>
    <t>B</t>
  </si>
  <si>
    <t>Bratislava</t>
  </si>
  <si>
    <t>AK Bojničky</t>
  </si>
  <si>
    <t>Cyprián Marián</t>
  </si>
  <si>
    <t>Trnava</t>
  </si>
  <si>
    <t>Dobšovič Rastislav</t>
  </si>
  <si>
    <t>KRB Dolné Orešany</t>
  </si>
  <si>
    <t>Chríbik Marián</t>
  </si>
  <si>
    <t>Senec</t>
  </si>
  <si>
    <t>Herbec Róbert</t>
  </si>
  <si>
    <t>Trenčín</t>
  </si>
  <si>
    <t>Kucharík Ján</t>
  </si>
  <si>
    <t>ŽSR Trenčín</t>
  </si>
  <si>
    <t>AC Nové Zámky</t>
  </si>
  <si>
    <t>Horné Orešany</t>
  </si>
  <si>
    <t>Moravec Ján</t>
  </si>
  <si>
    <t>Petrovič Vladimír</t>
  </si>
  <si>
    <t>Trstín</t>
  </si>
  <si>
    <t>Slávia Trnava</t>
  </si>
  <si>
    <t>Rendek Jozef</t>
  </si>
  <si>
    <t>TJ Dolná Krupá</t>
  </si>
  <si>
    <t>Sedláček Jozef</t>
  </si>
  <si>
    <t>Jogging Trnava</t>
  </si>
  <si>
    <t>Výsledková listina - 1. ročník - Bežecký kros orešianskymi vinohradmi</t>
  </si>
  <si>
    <t>JU</t>
  </si>
  <si>
    <t>G</t>
  </si>
  <si>
    <t>Pažitný Timotej</t>
  </si>
  <si>
    <t>AŠK Pezinok</t>
  </si>
  <si>
    <t>THREE RABBITS Rača</t>
  </si>
  <si>
    <t>Drotován Juraj</t>
  </si>
  <si>
    <t>Straška Tomáš</t>
  </si>
  <si>
    <t>BK Viktória Horné Orešany</t>
  </si>
  <si>
    <t>Šintava</t>
  </si>
  <si>
    <t>Blažo Eduard</t>
  </si>
  <si>
    <t>Dorozlo Jozef</t>
  </si>
  <si>
    <t>Belica Ivan</t>
  </si>
  <si>
    <t>Dobrovodský Rastislav</t>
  </si>
  <si>
    <t>Blažo Vladislav</t>
  </si>
  <si>
    <t>Erdziak Pavol</t>
  </si>
  <si>
    <t>TASR Bratislava</t>
  </si>
  <si>
    <t>Adamčík František</t>
  </si>
  <si>
    <t>BK Malženice</t>
  </si>
  <si>
    <t>Červenka Juraj</t>
  </si>
  <si>
    <t>Ružinov</t>
  </si>
  <si>
    <t>Horník Peter</t>
  </si>
  <si>
    <t>Rusnák Roman st.</t>
  </si>
  <si>
    <t>Rusnák Roman ml.</t>
  </si>
  <si>
    <t>Pauček Miroslav</t>
  </si>
  <si>
    <t>BMRC</t>
  </si>
  <si>
    <t>Stachová Ida</t>
  </si>
  <si>
    <t>Stacho Jozef</t>
  </si>
  <si>
    <t>Michalík Ján</t>
  </si>
  <si>
    <t>Topolčany</t>
  </si>
  <si>
    <t>Palkovič Filip</t>
  </si>
  <si>
    <t>Palkovičová Petra</t>
  </si>
  <si>
    <t>Tuchscher Martin</t>
  </si>
  <si>
    <t>Boichuk Vasyl</t>
  </si>
  <si>
    <t>Boichuk Dmytro</t>
  </si>
  <si>
    <t>Ukrajina</t>
  </si>
  <si>
    <t>Páleník Matej</t>
  </si>
  <si>
    <t>Baťo Jaroslav</t>
  </si>
  <si>
    <t>Urbanovič Ladislav</t>
  </si>
  <si>
    <t>Pavlík Ambróz</t>
  </si>
  <si>
    <t>Vondráčková Mária</t>
  </si>
  <si>
    <t>Vondráček Dušan</t>
  </si>
  <si>
    <t>Polák Samuel</t>
  </si>
  <si>
    <t>Bašista Vincent</t>
  </si>
  <si>
    <t>OÚ Demjata</t>
  </si>
  <si>
    <t>MAC Dubnica nad Váhom</t>
  </si>
  <si>
    <t>Novák Viliam</t>
  </si>
  <si>
    <t>ŽS Bratislava</t>
  </si>
  <si>
    <t>Palkovič Pavol</t>
  </si>
  <si>
    <t>AK Junior Holíč</t>
  </si>
  <si>
    <t>Orlický Andrej</t>
  </si>
  <si>
    <t>Triatlon Team Trnava</t>
  </si>
  <si>
    <t>Puškár Michal</t>
  </si>
  <si>
    <t>Černý Miroslav</t>
  </si>
  <si>
    <t>Vaško Martin</t>
  </si>
  <si>
    <t>Medvecký Daniel</t>
  </si>
  <si>
    <t>Branišovič Ľuboš</t>
  </si>
  <si>
    <t>Mesíček Andrej</t>
  </si>
  <si>
    <t>TJ Spartak Myjava</t>
  </si>
  <si>
    <t>Moravec Filip</t>
  </si>
  <si>
    <t>Moravec Richard</t>
  </si>
  <si>
    <t>Gajanec Martin</t>
  </si>
  <si>
    <t>Hupka Timotej</t>
  </si>
  <si>
    <t>AŠK Slávia Trnava</t>
  </si>
  <si>
    <t>Brehovský Mário</t>
  </si>
  <si>
    <t>Fíba Ľuboš</t>
  </si>
  <si>
    <t>BK Dolná Krupá</t>
  </si>
  <si>
    <t>Schoř Jakub</t>
  </si>
  <si>
    <t>TJ Slavoj Pacov</t>
  </si>
  <si>
    <t>Kapoš Patrik</t>
  </si>
  <si>
    <t>Rendek Roman</t>
  </si>
  <si>
    <t>Šulko Dávid</t>
  </si>
  <si>
    <t>Modranka</t>
  </si>
  <si>
    <t>Tvrdoň Tomáš</t>
  </si>
  <si>
    <t>Drotován Štefan</t>
  </si>
  <si>
    <t>kateg.:</t>
  </si>
  <si>
    <t>Mikoláš Peter</t>
  </si>
  <si>
    <t>Martin</t>
  </si>
  <si>
    <t>1 kolo</t>
  </si>
  <si>
    <t>1. ročník: Bežecký kros orešianskými vinohradmi</t>
  </si>
  <si>
    <t>14. ročník: Matičný beh pre deti do 15 rokov</t>
  </si>
  <si>
    <t>Bežecký kros - štart o 16:00 hod.</t>
  </si>
  <si>
    <t>Matičný beh - štart o 15:00 hod.</t>
  </si>
  <si>
    <t>Kategórie</t>
  </si>
  <si>
    <t>Detské kategórie</t>
  </si>
  <si>
    <t>vek</t>
  </si>
  <si>
    <t>rok narodenia</t>
  </si>
  <si>
    <t>juniori</t>
  </si>
  <si>
    <t>-</t>
  </si>
  <si>
    <t>škôlkári</t>
  </si>
  <si>
    <t>150 m</t>
  </si>
  <si>
    <t>škôlkárky</t>
  </si>
  <si>
    <t>mladší žiaci</t>
  </si>
  <si>
    <t>340 m</t>
  </si>
  <si>
    <t>mladšie žiačky</t>
  </si>
  <si>
    <t>starší žiaci</t>
  </si>
  <si>
    <t>1020 m</t>
  </si>
  <si>
    <t>F</t>
  </si>
  <si>
    <t>staršie žiačky</t>
  </si>
  <si>
    <t>všetky kategórie a ročníky - 1 okruh</t>
  </si>
  <si>
    <t>.</t>
  </si>
  <si>
    <t>BK PYXIDA Čierne Kľačany</t>
  </si>
  <si>
    <t>Výsledková listina - 14. ročník - Matičný beh pre deti do 15 rokov</t>
  </si>
  <si>
    <t>kategória:</t>
  </si>
  <si>
    <t>Dobšovič David</t>
  </si>
  <si>
    <t>Zuzčák Šimon</t>
  </si>
  <si>
    <t>Holekši Marek</t>
  </si>
  <si>
    <t>Ostradický Juraj</t>
  </si>
  <si>
    <t>Blažo Dávid</t>
  </si>
  <si>
    <t>Bortlík Jakub</t>
  </si>
  <si>
    <t>Ostradický Jerguš</t>
  </si>
  <si>
    <t>Fiala Danko</t>
  </si>
  <si>
    <t>Holekši Patrik</t>
  </si>
  <si>
    <t>Čuvala Tobias</t>
  </si>
  <si>
    <t>Brezová pod Bradlom</t>
  </si>
  <si>
    <t>Dusíková Meliska</t>
  </si>
  <si>
    <t>Bezručková Júlia</t>
  </si>
  <si>
    <t>Gergelová Táňa</t>
  </si>
  <si>
    <t>Vavrová Magdalénka</t>
  </si>
  <si>
    <t>Žáková Michaela</t>
  </si>
  <si>
    <t>Čmaradová Alexandra</t>
  </si>
  <si>
    <t>Balcová Alexandra</t>
  </si>
  <si>
    <t>Mosná Michaela</t>
  </si>
  <si>
    <t>Veľké Kostolany</t>
  </si>
  <si>
    <t>Bezručková Laura</t>
  </si>
  <si>
    <t>Zuzčáková Nelka</t>
  </si>
  <si>
    <t>Čmaradová Viktória</t>
  </si>
  <si>
    <t>Štrbíková Meliska</t>
  </si>
  <si>
    <t>Mlíchová Margaréta</t>
  </si>
  <si>
    <t>Šúrovce</t>
  </si>
  <si>
    <t>Križanová Laura</t>
  </si>
  <si>
    <t>Krupanský Samko</t>
  </si>
  <si>
    <t>Kanka Adamko</t>
  </si>
  <si>
    <t>Holekši Rudolf</t>
  </si>
  <si>
    <t>Štrbík Denis</t>
  </si>
  <si>
    <t>Križan Dominik</t>
  </si>
  <si>
    <t>Pappas Alex</t>
  </si>
  <si>
    <t>Grécko</t>
  </si>
  <si>
    <t>Dobšovič Igor</t>
  </si>
  <si>
    <t>Bezručka Dominik</t>
  </si>
  <si>
    <t>Trgová Viktória</t>
  </si>
  <si>
    <t>KRIHA Bratislava</t>
  </si>
  <si>
    <t>Čuvalová Megan</t>
  </si>
  <si>
    <t>Trgová Kristína</t>
  </si>
  <si>
    <t>Sabová Charlotte</t>
  </si>
  <si>
    <t>Trebišov</t>
  </si>
  <si>
    <t>Griflíková Ivana</t>
  </si>
  <si>
    <t>Popovičová Barbora</t>
  </si>
  <si>
    <t>Mlíchová Kamila</t>
  </si>
  <si>
    <t>Rusnák Roman</t>
  </si>
  <si>
    <t>Mosná Patrícia</t>
  </si>
  <si>
    <t>Dusíková Samanta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</si>
</sst>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[h]:mm:ss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i/>
      <sz val="14"/>
      <name val="Arial CE"/>
      <family val="0"/>
    </font>
    <font>
      <sz val="12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8"/>
      <color indexed="10"/>
      <name val="Arial CE"/>
      <family val="2"/>
    </font>
    <font>
      <sz val="10"/>
      <color indexed="8"/>
      <name val="Calibri"/>
      <family val="2"/>
    </font>
    <font>
      <sz val="10"/>
      <color indexed="30"/>
      <name val="Arial CE"/>
      <family val="0"/>
    </font>
    <font>
      <sz val="11"/>
      <color indexed="9"/>
      <name val="Calibri"/>
      <family val="2"/>
    </font>
    <font>
      <b/>
      <i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0070C0"/>
      <name val="Arial CE"/>
      <family val="0"/>
    </font>
    <font>
      <b/>
      <i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 style="thin"/>
      <top style="double"/>
      <bottom style="thin"/>
    </border>
    <border>
      <left style="thin"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medium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 style="thin"/>
      <right/>
      <top style="medium"/>
      <bottom/>
    </border>
    <border>
      <left style="thin"/>
      <right/>
      <top/>
      <bottom style="thin"/>
    </border>
    <border>
      <left style="thin"/>
      <right style="thin"/>
      <top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5" applyNumberFormat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left" vertical="top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21" fontId="0" fillId="0" borderId="10" xfId="0" applyNumberFormat="1" applyBorder="1" applyAlignment="1">
      <alignment horizontal="center"/>
    </xf>
    <xf numFmtId="46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left" vertical="top"/>
    </xf>
    <xf numFmtId="21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21" fontId="0" fillId="0" borderId="12" xfId="0" applyNumberForma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2" xfId="0" applyBorder="1" applyAlignment="1">
      <alignment horizontal="left"/>
    </xf>
    <xf numFmtId="164" fontId="0" fillId="0" borderId="12" xfId="0" applyNumberFormat="1" applyBorder="1" applyAlignment="1">
      <alignment horizontal="center"/>
    </xf>
    <xf numFmtId="46" fontId="0" fillId="0" borderId="11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21" fontId="0" fillId="0" borderId="13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21" fontId="0" fillId="0" borderId="14" xfId="0" applyNumberForma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33" borderId="15" xfId="0" applyFont="1" applyFill="1" applyBorder="1" applyAlignment="1">
      <alignment/>
    </xf>
    <xf numFmtId="0" fontId="7" fillId="33" borderId="15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5" fillId="0" borderId="16" xfId="0" applyFont="1" applyFill="1" applyBorder="1" applyAlignment="1">
      <alignment horizontal="centerContinuous"/>
    </xf>
    <xf numFmtId="0" fontId="5" fillId="0" borderId="17" xfId="0" applyFont="1" applyFill="1" applyBorder="1" applyAlignment="1">
      <alignment horizontal="centerContinuous"/>
    </xf>
    <xf numFmtId="0" fontId="5" fillId="33" borderId="18" xfId="0" applyFont="1" applyFill="1" applyBorder="1" applyAlignment="1">
      <alignment/>
    </xf>
    <xf numFmtId="0" fontId="7" fillId="33" borderId="18" xfId="0" applyFont="1" applyFill="1" applyBorder="1" applyAlignment="1">
      <alignment/>
    </xf>
    <xf numFmtId="0" fontId="5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20" xfId="0" applyFont="1" applyFill="1" applyBorder="1" applyAlignment="1">
      <alignment/>
    </xf>
    <xf numFmtId="0" fontId="5" fillId="0" borderId="21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44" fillId="0" borderId="0" xfId="0" applyFont="1" applyAlignment="1">
      <alignment/>
    </xf>
    <xf numFmtId="0" fontId="5" fillId="0" borderId="23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28" xfId="0" applyFont="1" applyFill="1" applyBorder="1" applyAlignment="1">
      <alignment/>
    </xf>
    <xf numFmtId="0" fontId="5" fillId="0" borderId="28" xfId="0" applyFont="1" applyFill="1" applyBorder="1" applyAlignment="1">
      <alignment horizontal="center"/>
    </xf>
    <xf numFmtId="0" fontId="7" fillId="33" borderId="29" xfId="0" applyFont="1" applyFill="1" applyBorder="1" applyAlignment="1">
      <alignment/>
    </xf>
    <xf numFmtId="0" fontId="6" fillId="0" borderId="30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33" borderId="11" xfId="0" applyFont="1" applyFill="1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34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5" fillId="0" borderId="16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33" borderId="37" xfId="55" applyFont="1" applyFill="1" applyBorder="1" applyAlignment="1">
      <alignment horizontal="center"/>
      <protection/>
    </xf>
    <xf numFmtId="0" fontId="6" fillId="33" borderId="38" xfId="55" applyFont="1" applyFill="1" applyBorder="1" applyAlignment="1">
      <alignment horizontal="center"/>
      <protection/>
    </xf>
    <xf numFmtId="0" fontId="6" fillId="33" borderId="39" xfId="55" applyFont="1" applyFill="1" applyBorder="1" applyAlignment="1">
      <alignment horizontal="center"/>
      <protection/>
    </xf>
    <xf numFmtId="0" fontId="6" fillId="33" borderId="38" xfId="0" applyFont="1" applyFill="1" applyBorder="1" applyAlignment="1">
      <alignment horizontal="center"/>
    </xf>
    <xf numFmtId="0" fontId="6" fillId="33" borderId="40" xfId="0" applyFont="1" applyFill="1" applyBorder="1" applyAlignment="1">
      <alignment horizontal="center"/>
    </xf>
    <xf numFmtId="0" fontId="6" fillId="33" borderId="37" xfId="0" applyFont="1" applyFill="1" applyBorder="1" applyAlignment="1">
      <alignment horizontal="center"/>
    </xf>
    <xf numFmtId="0" fontId="6" fillId="33" borderId="39" xfId="0" applyFont="1" applyFill="1" applyBorder="1" applyAlignment="1">
      <alignment horizontal="center"/>
    </xf>
    <xf numFmtId="0" fontId="6" fillId="33" borderId="41" xfId="0" applyFont="1" applyFill="1" applyBorder="1" applyAlignment="1">
      <alignment horizontal="center"/>
    </xf>
    <xf numFmtId="0" fontId="5" fillId="33" borderId="32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35" xfId="0" applyFont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20" fontId="0" fillId="0" borderId="10" xfId="0" applyNumberFormat="1" applyBorder="1" applyAlignment="1">
      <alignment/>
    </xf>
    <xf numFmtId="20" fontId="0" fillId="0" borderId="12" xfId="0" applyNumberFormat="1" applyBorder="1" applyAlignment="1">
      <alignment/>
    </xf>
    <xf numFmtId="20" fontId="0" fillId="0" borderId="11" xfId="0" applyNumberFormat="1" applyBorder="1" applyAlignment="1">
      <alignment/>
    </xf>
    <xf numFmtId="0" fontId="0" fillId="0" borderId="43" xfId="0" applyBorder="1" applyAlignment="1">
      <alignment horizontal="center"/>
    </xf>
    <xf numFmtId="0" fontId="0" fillId="0" borderId="43" xfId="0" applyBorder="1" applyAlignment="1">
      <alignment/>
    </xf>
    <xf numFmtId="20" fontId="0" fillId="0" borderId="43" xfId="0" applyNumberForma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rmálne_Hárok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tabSelected="1" zoomScalePageLayoutView="0" workbookViewId="0" topLeftCell="A1">
      <selection activeCell="A1" sqref="A1:H1"/>
    </sheetView>
  </sheetViews>
  <sheetFormatPr defaultColWidth="9.140625" defaultRowHeight="15"/>
  <cols>
    <col min="1" max="1" width="4.140625" style="1" bestFit="1" customWidth="1"/>
    <col min="2" max="2" width="20.7109375" style="1" customWidth="1"/>
    <col min="3" max="3" width="24.7109375" style="1" bestFit="1" customWidth="1"/>
    <col min="4" max="4" width="9.57421875" style="1" bestFit="1" customWidth="1"/>
    <col min="5" max="5" width="8.28125" style="1" bestFit="1" customWidth="1"/>
    <col min="6" max="6" width="6.57421875" style="1" customWidth="1"/>
    <col min="7" max="7" width="8.140625" style="0" bestFit="1" customWidth="1"/>
    <col min="8" max="8" width="7.140625" style="0" bestFit="1" customWidth="1"/>
  </cols>
  <sheetData>
    <row r="1" spans="1:8" ht="18.75">
      <c r="A1" s="75" t="s">
        <v>42</v>
      </c>
      <c r="B1" s="75"/>
      <c r="C1" s="75"/>
      <c r="D1" s="75"/>
      <c r="E1" s="75"/>
      <c r="F1" s="75"/>
      <c r="G1" s="75"/>
      <c r="H1" s="75"/>
    </row>
    <row r="2" spans="1:8" ht="18.75">
      <c r="A2" s="75" t="s">
        <v>0</v>
      </c>
      <c r="B2" s="75"/>
      <c r="C2" s="75"/>
      <c r="D2" s="75"/>
      <c r="E2" s="75"/>
      <c r="F2" s="75"/>
      <c r="G2" s="75"/>
      <c r="H2" s="75"/>
    </row>
    <row r="3" spans="1:8" ht="18.75">
      <c r="A3" s="76" t="s">
        <v>1</v>
      </c>
      <c r="B3" s="76"/>
      <c r="C3" s="76"/>
      <c r="D3" s="76"/>
      <c r="E3" s="76"/>
      <c r="F3" s="76"/>
      <c r="G3" s="76"/>
      <c r="H3" s="76"/>
    </row>
    <row r="4" spans="1:8" s="7" customFormat="1" ht="25.5">
      <c r="A4" s="5" t="s">
        <v>2</v>
      </c>
      <c r="B4" s="5" t="s">
        <v>5</v>
      </c>
      <c r="C4" s="5" t="s">
        <v>4</v>
      </c>
      <c r="D4" s="6" t="s">
        <v>3</v>
      </c>
      <c r="E4" s="5" t="s">
        <v>6</v>
      </c>
      <c r="F4" s="5" t="s">
        <v>117</v>
      </c>
      <c r="G4" s="8" t="s">
        <v>7</v>
      </c>
      <c r="H4" s="9" t="s">
        <v>8</v>
      </c>
    </row>
    <row r="5" spans="1:8" ht="15">
      <c r="A5" s="2">
        <v>48</v>
      </c>
      <c r="B5" s="10" t="s">
        <v>109</v>
      </c>
      <c r="C5" s="10" t="s">
        <v>110</v>
      </c>
      <c r="D5" s="2">
        <v>1983</v>
      </c>
      <c r="E5" s="2" t="s">
        <v>9</v>
      </c>
      <c r="F5" s="2" t="s">
        <v>10</v>
      </c>
      <c r="G5" s="13">
        <v>0.03833333333333334</v>
      </c>
      <c r="H5" s="2">
        <v>1</v>
      </c>
    </row>
    <row r="6" spans="1:8" ht="15">
      <c r="A6" s="2">
        <v>29</v>
      </c>
      <c r="B6" s="10" t="s">
        <v>92</v>
      </c>
      <c r="C6" s="10" t="s">
        <v>93</v>
      </c>
      <c r="D6" s="2">
        <v>1977</v>
      </c>
      <c r="E6" s="2" t="s">
        <v>9</v>
      </c>
      <c r="F6" s="2" t="s">
        <v>10</v>
      </c>
      <c r="G6" s="14">
        <v>0.04020833333333333</v>
      </c>
      <c r="H6" s="2">
        <v>2</v>
      </c>
    </row>
    <row r="7" spans="1:8" ht="15">
      <c r="A7" s="2">
        <v>41</v>
      </c>
      <c r="B7" s="10" t="s">
        <v>101</v>
      </c>
      <c r="C7" s="4" t="s">
        <v>100</v>
      </c>
      <c r="D7" s="2">
        <v>1993</v>
      </c>
      <c r="E7" s="2" t="s">
        <v>9</v>
      </c>
      <c r="F7" s="2" t="s">
        <v>10</v>
      </c>
      <c r="G7" s="13">
        <v>0.04023148148148148</v>
      </c>
      <c r="H7" s="2">
        <v>3</v>
      </c>
    </row>
    <row r="8" spans="1:8" ht="15">
      <c r="A8" s="2">
        <v>31</v>
      </c>
      <c r="B8" s="10" t="s">
        <v>94</v>
      </c>
      <c r="C8" s="10" t="s">
        <v>37</v>
      </c>
      <c r="D8" s="2">
        <v>1986</v>
      </c>
      <c r="E8" s="2" t="s">
        <v>9</v>
      </c>
      <c r="F8" s="2" t="s">
        <v>10</v>
      </c>
      <c r="G8" s="13">
        <v>0.041747685185185186</v>
      </c>
      <c r="H8" s="2">
        <v>4</v>
      </c>
    </row>
    <row r="9" spans="1:8" ht="15">
      <c r="A9" s="2">
        <v>56</v>
      </c>
      <c r="B9" s="3" t="s">
        <v>118</v>
      </c>
      <c r="C9" s="3" t="s">
        <v>119</v>
      </c>
      <c r="D9" s="2">
        <v>1982</v>
      </c>
      <c r="E9" s="2" t="s">
        <v>9</v>
      </c>
      <c r="F9" s="2" t="s">
        <v>10</v>
      </c>
      <c r="G9" s="13">
        <v>0.042604166666666665</v>
      </c>
      <c r="H9" s="2">
        <v>5</v>
      </c>
    </row>
    <row r="10" spans="1:8" ht="15">
      <c r="A10" s="2">
        <v>28</v>
      </c>
      <c r="B10" s="3" t="s">
        <v>45</v>
      </c>
      <c r="C10" s="3" t="s">
        <v>46</v>
      </c>
      <c r="D10" s="2">
        <v>1995</v>
      </c>
      <c r="E10" s="2" t="s">
        <v>9</v>
      </c>
      <c r="F10" s="2" t="s">
        <v>10</v>
      </c>
      <c r="G10" s="13">
        <v>0.04305555555555556</v>
      </c>
      <c r="H10" s="2">
        <v>6</v>
      </c>
    </row>
    <row r="11" spans="1:8" ht="15">
      <c r="A11" s="2">
        <v>15</v>
      </c>
      <c r="B11" s="10" t="s">
        <v>78</v>
      </c>
      <c r="C11" s="10" t="s">
        <v>143</v>
      </c>
      <c r="D11" s="2">
        <v>1992</v>
      </c>
      <c r="E11" s="2" t="s">
        <v>9</v>
      </c>
      <c r="F11" s="2" t="s">
        <v>10</v>
      </c>
      <c r="G11" s="13">
        <v>0.045370370370370366</v>
      </c>
      <c r="H11" s="2">
        <v>7</v>
      </c>
    </row>
    <row r="12" spans="1:8" ht="15">
      <c r="A12" s="2">
        <v>34</v>
      </c>
      <c r="B12" s="10" t="s">
        <v>97</v>
      </c>
      <c r="C12" s="10" t="s">
        <v>33</v>
      </c>
      <c r="D12" s="2">
        <v>1975</v>
      </c>
      <c r="E12" s="2" t="s">
        <v>9</v>
      </c>
      <c r="F12" s="2" t="s">
        <v>10</v>
      </c>
      <c r="G12" s="13">
        <v>0.04560185185185186</v>
      </c>
      <c r="H12" s="2">
        <v>8</v>
      </c>
    </row>
    <row r="13" spans="1:8" ht="15">
      <c r="A13" s="2">
        <v>46</v>
      </c>
      <c r="B13" s="10" t="s">
        <v>106</v>
      </c>
      <c r="C13" s="10" t="s">
        <v>105</v>
      </c>
      <c r="D13" s="2">
        <v>1995</v>
      </c>
      <c r="E13" s="2" t="s">
        <v>9</v>
      </c>
      <c r="F13" s="2" t="s">
        <v>10</v>
      </c>
      <c r="G13" s="13">
        <v>0.04594907407407408</v>
      </c>
      <c r="H13" s="2">
        <v>9</v>
      </c>
    </row>
    <row r="14" spans="1:8" ht="15">
      <c r="A14" s="2">
        <v>14</v>
      </c>
      <c r="B14" s="10" t="s">
        <v>76</v>
      </c>
      <c r="C14" s="10" t="s">
        <v>77</v>
      </c>
      <c r="D14" s="2">
        <v>1992</v>
      </c>
      <c r="E14" s="2" t="s">
        <v>9</v>
      </c>
      <c r="F14" s="2" t="s">
        <v>10</v>
      </c>
      <c r="G14" s="13">
        <v>0.046342592592592595</v>
      </c>
      <c r="H14" s="2">
        <v>10</v>
      </c>
    </row>
    <row r="15" spans="1:8" ht="15">
      <c r="A15" s="2">
        <v>37</v>
      </c>
      <c r="B15" s="3" t="s">
        <v>52</v>
      </c>
      <c r="C15" s="3" t="s">
        <v>50</v>
      </c>
      <c r="D15" s="2">
        <v>1991</v>
      </c>
      <c r="E15" s="2" t="s">
        <v>9</v>
      </c>
      <c r="F15" s="2" t="s">
        <v>10</v>
      </c>
      <c r="G15" s="13">
        <v>0.047245370370370375</v>
      </c>
      <c r="H15" s="2">
        <v>11</v>
      </c>
    </row>
    <row r="16" spans="1:8" ht="15">
      <c r="A16" s="2">
        <v>51</v>
      </c>
      <c r="B16" s="10" t="s">
        <v>113</v>
      </c>
      <c r="C16" s="10" t="s">
        <v>114</v>
      </c>
      <c r="D16" s="2">
        <v>1988</v>
      </c>
      <c r="E16" s="2" t="s">
        <v>9</v>
      </c>
      <c r="F16" s="2" t="s">
        <v>10</v>
      </c>
      <c r="G16" s="13">
        <v>0.048553240740740744</v>
      </c>
      <c r="H16" s="2">
        <v>12</v>
      </c>
    </row>
    <row r="17" spans="1:8" ht="15">
      <c r="A17" s="2">
        <v>45</v>
      </c>
      <c r="B17" s="10" t="s">
        <v>104</v>
      </c>
      <c r="C17" s="10" t="s">
        <v>105</v>
      </c>
      <c r="D17" s="2">
        <v>1991</v>
      </c>
      <c r="E17" s="2" t="s">
        <v>9</v>
      </c>
      <c r="F17" s="2" t="s">
        <v>10</v>
      </c>
      <c r="G17" s="13">
        <v>0.04981481481481481</v>
      </c>
      <c r="H17" s="2">
        <v>13</v>
      </c>
    </row>
    <row r="18" spans="1:8" ht="15">
      <c r="A18" s="2">
        <v>54</v>
      </c>
      <c r="B18" s="3" t="s">
        <v>48</v>
      </c>
      <c r="C18" s="3" t="s">
        <v>47</v>
      </c>
      <c r="D18" s="2">
        <v>1993</v>
      </c>
      <c r="E18" s="2" t="s">
        <v>9</v>
      </c>
      <c r="F18" s="2" t="s">
        <v>10</v>
      </c>
      <c r="G18" s="13">
        <v>0.04981481481481481</v>
      </c>
      <c r="H18" s="2">
        <v>14</v>
      </c>
    </row>
    <row r="19" spans="1:8" ht="15">
      <c r="A19" s="2">
        <v>36</v>
      </c>
      <c r="B19" s="10" t="s">
        <v>98</v>
      </c>
      <c r="C19" s="10" t="s">
        <v>50</v>
      </c>
      <c r="D19" s="2">
        <v>1974</v>
      </c>
      <c r="E19" s="2" t="s">
        <v>9</v>
      </c>
      <c r="F19" s="2" t="s">
        <v>10</v>
      </c>
      <c r="G19" s="13">
        <v>0.049976851851851856</v>
      </c>
      <c r="H19" s="2">
        <v>15</v>
      </c>
    </row>
    <row r="20" spans="1:8" ht="15">
      <c r="A20" s="2">
        <v>43</v>
      </c>
      <c r="B20" s="3" t="s">
        <v>54</v>
      </c>
      <c r="C20" s="3" t="s">
        <v>16</v>
      </c>
      <c r="D20" s="2">
        <v>1988</v>
      </c>
      <c r="E20" s="2" t="s">
        <v>9</v>
      </c>
      <c r="F20" s="2" t="s">
        <v>10</v>
      </c>
      <c r="G20" s="13">
        <v>0.050486111111111114</v>
      </c>
      <c r="H20" s="2">
        <v>16</v>
      </c>
    </row>
    <row r="21" spans="1:8" ht="15">
      <c r="A21" s="2">
        <v>8</v>
      </c>
      <c r="B21" s="10" t="s">
        <v>66</v>
      </c>
      <c r="C21" s="10" t="s">
        <v>67</v>
      </c>
      <c r="D21" s="2">
        <v>1979</v>
      </c>
      <c r="E21" s="2" t="s">
        <v>9</v>
      </c>
      <c r="F21" s="2" t="s">
        <v>10</v>
      </c>
      <c r="G21" s="13">
        <v>0.05122685185185185</v>
      </c>
      <c r="H21" s="2">
        <v>17</v>
      </c>
    </row>
    <row r="22" spans="1:8" ht="15">
      <c r="A22" s="11">
        <v>52</v>
      </c>
      <c r="B22" s="12" t="s">
        <v>115</v>
      </c>
      <c r="C22" s="12" t="s">
        <v>20</v>
      </c>
      <c r="D22" s="11">
        <v>1982</v>
      </c>
      <c r="E22" s="11" t="s">
        <v>9</v>
      </c>
      <c r="F22" s="11" t="s">
        <v>10</v>
      </c>
      <c r="G22" s="13">
        <v>0.05244212962962963</v>
      </c>
      <c r="H22" s="2">
        <v>18</v>
      </c>
    </row>
    <row r="23" spans="1:8" ht="15">
      <c r="A23" s="2">
        <v>39</v>
      </c>
      <c r="B23" s="3" t="s">
        <v>49</v>
      </c>
      <c r="C23" s="3" t="s">
        <v>50</v>
      </c>
      <c r="D23" s="2">
        <v>1978</v>
      </c>
      <c r="E23" s="2" t="s">
        <v>9</v>
      </c>
      <c r="F23" s="2" t="s">
        <v>10</v>
      </c>
      <c r="G23" s="13">
        <v>0.05333333333333334</v>
      </c>
      <c r="H23" s="2">
        <v>19</v>
      </c>
    </row>
    <row r="24" spans="1:8" ht="15">
      <c r="A24" s="2">
        <v>6</v>
      </c>
      <c r="B24" s="10" t="s">
        <v>63</v>
      </c>
      <c r="C24" s="10" t="s">
        <v>20</v>
      </c>
      <c r="D24" s="2">
        <v>1981</v>
      </c>
      <c r="E24" s="2" t="s">
        <v>9</v>
      </c>
      <c r="F24" s="2" t="s">
        <v>10</v>
      </c>
      <c r="G24" s="13">
        <v>0.054953703703703706</v>
      </c>
      <c r="H24" s="2">
        <v>20</v>
      </c>
    </row>
    <row r="25" spans="1:8" ht="15">
      <c r="A25" s="2">
        <v>33</v>
      </c>
      <c r="B25" s="10" t="s">
        <v>96</v>
      </c>
      <c r="C25" s="10" t="s">
        <v>21</v>
      </c>
      <c r="D25" s="2">
        <v>1994</v>
      </c>
      <c r="E25" s="2" t="s">
        <v>9</v>
      </c>
      <c r="F25" s="2" t="s">
        <v>10</v>
      </c>
      <c r="G25" s="13">
        <v>0.056076388888888884</v>
      </c>
      <c r="H25" s="2">
        <v>21</v>
      </c>
    </row>
    <row r="26" spans="1:8" ht="15">
      <c r="A26" s="2">
        <v>5</v>
      </c>
      <c r="B26" s="10" t="s">
        <v>61</v>
      </c>
      <c r="C26" s="10" t="s">
        <v>62</v>
      </c>
      <c r="D26" s="2">
        <v>1982</v>
      </c>
      <c r="E26" s="2" t="s">
        <v>9</v>
      </c>
      <c r="F26" s="2" t="s">
        <v>10</v>
      </c>
      <c r="G26" s="13">
        <v>0.05672453703703704</v>
      </c>
      <c r="H26" s="2">
        <v>22</v>
      </c>
    </row>
    <row r="27" spans="1:8" ht="15">
      <c r="A27" s="2">
        <v>49</v>
      </c>
      <c r="B27" s="10" t="s">
        <v>111</v>
      </c>
      <c r="C27" s="10" t="s">
        <v>51</v>
      </c>
      <c r="D27" s="2">
        <v>1974</v>
      </c>
      <c r="E27" s="2" t="s">
        <v>9</v>
      </c>
      <c r="F27" s="2" t="s">
        <v>10</v>
      </c>
      <c r="G27" s="13">
        <v>0.05724537037037037</v>
      </c>
      <c r="H27" s="2">
        <v>23</v>
      </c>
    </row>
    <row r="28" spans="1:8" ht="15">
      <c r="A28" s="2">
        <v>44</v>
      </c>
      <c r="B28" s="10" t="s">
        <v>103</v>
      </c>
      <c r="C28" s="10" t="s">
        <v>23</v>
      </c>
      <c r="D28" s="2">
        <v>1982</v>
      </c>
      <c r="E28" s="2" t="s">
        <v>9</v>
      </c>
      <c r="F28" s="2" t="s">
        <v>10</v>
      </c>
      <c r="G28" s="13">
        <v>0.05821759259259259</v>
      </c>
      <c r="H28" s="2">
        <v>24</v>
      </c>
    </row>
    <row r="29" spans="1:8" ht="15">
      <c r="A29" s="2">
        <v>38</v>
      </c>
      <c r="B29" s="10" t="s">
        <v>99</v>
      </c>
      <c r="C29" s="3" t="s">
        <v>50</v>
      </c>
      <c r="D29" s="2">
        <v>1993</v>
      </c>
      <c r="E29" s="2" t="s">
        <v>9</v>
      </c>
      <c r="F29" s="2" t="s">
        <v>10</v>
      </c>
      <c r="G29" s="13">
        <v>0.0587962962962963</v>
      </c>
      <c r="H29" s="2">
        <v>25</v>
      </c>
    </row>
    <row r="30" spans="1:8" ht="15">
      <c r="A30" s="2">
        <v>47</v>
      </c>
      <c r="B30" s="10" t="s">
        <v>107</v>
      </c>
      <c r="C30" s="10" t="s">
        <v>108</v>
      </c>
      <c r="D30" s="2">
        <v>1979</v>
      </c>
      <c r="E30" s="2" t="s">
        <v>9</v>
      </c>
      <c r="F30" s="2" t="s">
        <v>10</v>
      </c>
      <c r="G30" s="13">
        <v>0.05912037037037037</v>
      </c>
      <c r="H30" s="2">
        <v>26</v>
      </c>
    </row>
    <row r="31" spans="1:8" ht="15">
      <c r="A31" s="2">
        <v>55</v>
      </c>
      <c r="B31" s="10" t="s">
        <v>116</v>
      </c>
      <c r="C31" s="3" t="s">
        <v>47</v>
      </c>
      <c r="D31" s="2">
        <v>1988</v>
      </c>
      <c r="E31" s="2" t="s">
        <v>9</v>
      </c>
      <c r="F31" s="2" t="s">
        <v>10</v>
      </c>
      <c r="G31" s="13">
        <v>0.06243055555555555</v>
      </c>
      <c r="H31" s="2">
        <v>27</v>
      </c>
    </row>
    <row r="32" spans="1:8" ht="15.75" thickBot="1">
      <c r="A32" s="18">
        <v>10</v>
      </c>
      <c r="B32" s="19" t="s">
        <v>72</v>
      </c>
      <c r="C32" s="19" t="s">
        <v>23</v>
      </c>
      <c r="D32" s="18">
        <v>1979</v>
      </c>
      <c r="E32" s="18" t="s">
        <v>9</v>
      </c>
      <c r="F32" s="18" t="s">
        <v>10</v>
      </c>
      <c r="G32" s="20">
        <v>0.06484953703703704</v>
      </c>
      <c r="H32" s="18">
        <v>28</v>
      </c>
    </row>
    <row r="33" spans="1:8" ht="15.75" thickTop="1">
      <c r="A33" s="15">
        <v>40</v>
      </c>
      <c r="B33" s="16" t="s">
        <v>34</v>
      </c>
      <c r="C33" s="16" t="s">
        <v>100</v>
      </c>
      <c r="D33" s="15">
        <v>1967</v>
      </c>
      <c r="E33" s="15" t="s">
        <v>9</v>
      </c>
      <c r="F33" s="15" t="s">
        <v>19</v>
      </c>
      <c r="G33" s="17">
        <v>0.03949074074074074</v>
      </c>
      <c r="H33" s="15">
        <v>1</v>
      </c>
    </row>
    <row r="34" spans="1:8" ht="15">
      <c r="A34" s="2">
        <v>2</v>
      </c>
      <c r="B34" s="10" t="s">
        <v>30</v>
      </c>
      <c r="C34" s="10" t="s">
        <v>31</v>
      </c>
      <c r="D34" s="2">
        <v>1965</v>
      </c>
      <c r="E34" s="2" t="s">
        <v>9</v>
      </c>
      <c r="F34" s="2" t="s">
        <v>19</v>
      </c>
      <c r="G34" s="13">
        <v>0.04163194444444445</v>
      </c>
      <c r="H34" s="2">
        <v>2</v>
      </c>
    </row>
    <row r="35" spans="1:8" ht="15">
      <c r="A35" s="2">
        <v>53</v>
      </c>
      <c r="B35" s="10" t="s">
        <v>55</v>
      </c>
      <c r="C35" s="3" t="s">
        <v>50</v>
      </c>
      <c r="D35" s="2">
        <v>1972</v>
      </c>
      <c r="E35" s="2" t="s">
        <v>9</v>
      </c>
      <c r="F35" s="2" t="s">
        <v>19</v>
      </c>
      <c r="G35" s="13">
        <v>0.04594907407407408</v>
      </c>
      <c r="H35" s="2">
        <v>3</v>
      </c>
    </row>
    <row r="36" spans="1:8" ht="15">
      <c r="A36" s="2">
        <v>13</v>
      </c>
      <c r="B36" s="10" t="s">
        <v>75</v>
      </c>
      <c r="C36" s="10" t="s">
        <v>77</v>
      </c>
      <c r="D36" s="2">
        <v>1966</v>
      </c>
      <c r="E36" s="2" t="s">
        <v>9</v>
      </c>
      <c r="F36" s="2" t="s">
        <v>19</v>
      </c>
      <c r="G36" s="13">
        <v>0.049918981481481474</v>
      </c>
      <c r="H36" s="2">
        <v>4</v>
      </c>
    </row>
    <row r="37" spans="1:8" ht="15">
      <c r="A37" s="2">
        <v>16</v>
      </c>
      <c r="B37" s="10" t="s">
        <v>79</v>
      </c>
      <c r="C37" s="10" t="s">
        <v>143</v>
      </c>
      <c r="D37" s="2">
        <v>1969</v>
      </c>
      <c r="E37" s="2" t="s">
        <v>9</v>
      </c>
      <c r="F37" s="2" t="s">
        <v>19</v>
      </c>
      <c r="G37" s="13">
        <v>0.051342592592592586</v>
      </c>
      <c r="H37" s="2">
        <v>5</v>
      </c>
    </row>
    <row r="38" spans="1:8" ht="15">
      <c r="A38" s="2">
        <v>7</v>
      </c>
      <c r="B38" s="3" t="s">
        <v>24</v>
      </c>
      <c r="C38" s="3" t="s">
        <v>25</v>
      </c>
      <c r="D38" s="2">
        <v>1972</v>
      </c>
      <c r="E38" s="2" t="s">
        <v>9</v>
      </c>
      <c r="F38" s="2" t="s">
        <v>19</v>
      </c>
      <c r="G38" s="13">
        <v>0.05261574074074074</v>
      </c>
      <c r="H38" s="2">
        <v>6</v>
      </c>
    </row>
    <row r="39" spans="1:8" ht="15">
      <c r="A39" s="2">
        <v>35</v>
      </c>
      <c r="B39" s="3" t="s">
        <v>56</v>
      </c>
      <c r="C39" s="3" t="s">
        <v>50</v>
      </c>
      <c r="D39" s="2">
        <v>1971</v>
      </c>
      <c r="E39" s="2" t="s">
        <v>9</v>
      </c>
      <c r="F39" s="2" t="s">
        <v>19</v>
      </c>
      <c r="G39" s="13">
        <v>0.05395833333333333</v>
      </c>
      <c r="H39" s="2">
        <v>7</v>
      </c>
    </row>
    <row r="40" spans="1:8" ht="15">
      <c r="A40" s="2">
        <v>20</v>
      </c>
      <c r="B40" s="10" t="s">
        <v>83</v>
      </c>
      <c r="C40" s="10" t="s">
        <v>29</v>
      </c>
      <c r="D40" s="2">
        <v>1964</v>
      </c>
      <c r="E40" s="2" t="s">
        <v>9</v>
      </c>
      <c r="F40" s="2" t="s">
        <v>19</v>
      </c>
      <c r="G40" s="13">
        <v>0.05478009259259259</v>
      </c>
      <c r="H40" s="2">
        <v>8</v>
      </c>
    </row>
    <row r="41" spans="1:8" ht="15">
      <c r="A41" s="2">
        <v>50</v>
      </c>
      <c r="B41" s="10" t="s">
        <v>53</v>
      </c>
      <c r="C41" s="10" t="s">
        <v>15</v>
      </c>
      <c r="D41" s="2">
        <v>1973</v>
      </c>
      <c r="E41" s="2" t="s">
        <v>9</v>
      </c>
      <c r="F41" s="2" t="s">
        <v>19</v>
      </c>
      <c r="G41" s="13">
        <v>0.05527777777777778</v>
      </c>
      <c r="H41" s="2">
        <v>9</v>
      </c>
    </row>
    <row r="42" spans="1:8" ht="15">
      <c r="A42" s="2">
        <v>19</v>
      </c>
      <c r="B42" s="3" t="s">
        <v>28</v>
      </c>
      <c r="C42" s="3" t="s">
        <v>16</v>
      </c>
      <c r="D42" s="2">
        <v>1970</v>
      </c>
      <c r="E42" s="2" t="s">
        <v>9</v>
      </c>
      <c r="F42" s="2" t="s">
        <v>19</v>
      </c>
      <c r="G42" s="13">
        <v>0.05679398148148148</v>
      </c>
      <c r="H42" s="2">
        <v>10</v>
      </c>
    </row>
    <row r="43" spans="1:8" ht="15.75" thickBot="1">
      <c r="A43" s="18">
        <v>12</v>
      </c>
      <c r="B43" s="19" t="s">
        <v>74</v>
      </c>
      <c r="C43" s="19" t="s">
        <v>15</v>
      </c>
      <c r="D43" s="18">
        <v>1970</v>
      </c>
      <c r="E43" s="18" t="s">
        <v>9</v>
      </c>
      <c r="F43" s="18" t="s">
        <v>19</v>
      </c>
      <c r="G43" s="20">
        <v>0.06694444444444445</v>
      </c>
      <c r="H43" s="18">
        <v>11</v>
      </c>
    </row>
    <row r="44" spans="1:8" ht="15.75" thickTop="1">
      <c r="A44" s="15">
        <v>26</v>
      </c>
      <c r="B44" s="21" t="s">
        <v>90</v>
      </c>
      <c r="C44" s="21" t="s">
        <v>91</v>
      </c>
      <c r="D44" s="15">
        <v>1959</v>
      </c>
      <c r="E44" s="15" t="s">
        <v>9</v>
      </c>
      <c r="F44" s="15" t="s">
        <v>14</v>
      </c>
      <c r="G44" s="17">
        <v>0.05084490740740741</v>
      </c>
      <c r="H44" s="15">
        <v>1</v>
      </c>
    </row>
    <row r="45" spans="1:8" ht="15">
      <c r="A45" s="2">
        <v>30</v>
      </c>
      <c r="B45" s="10" t="s">
        <v>26</v>
      </c>
      <c r="C45" s="10" t="s">
        <v>27</v>
      </c>
      <c r="D45" s="2">
        <v>1956</v>
      </c>
      <c r="E45" s="2" t="s">
        <v>9</v>
      </c>
      <c r="F45" s="2" t="s">
        <v>14</v>
      </c>
      <c r="G45" s="13">
        <v>0.053252314814814815</v>
      </c>
      <c r="H45" s="2">
        <v>2</v>
      </c>
    </row>
    <row r="46" spans="1:8" ht="15">
      <c r="A46" s="2">
        <v>1</v>
      </c>
      <c r="B46" s="10" t="s">
        <v>17</v>
      </c>
      <c r="C46" s="10" t="s">
        <v>60</v>
      </c>
      <c r="D46" s="2">
        <v>1963</v>
      </c>
      <c r="E46" s="2" t="s">
        <v>9</v>
      </c>
      <c r="F46" s="2" t="s">
        <v>14</v>
      </c>
      <c r="G46" s="13">
        <v>0.05377314814814815</v>
      </c>
      <c r="H46" s="2">
        <v>3</v>
      </c>
    </row>
    <row r="47" spans="1:8" ht="15">
      <c r="A47" s="2">
        <v>27</v>
      </c>
      <c r="B47" s="3" t="s">
        <v>35</v>
      </c>
      <c r="C47" s="3" t="s">
        <v>36</v>
      </c>
      <c r="D47" s="2">
        <v>1955</v>
      </c>
      <c r="E47" s="2" t="s">
        <v>9</v>
      </c>
      <c r="F47" s="2" t="s">
        <v>14</v>
      </c>
      <c r="G47" s="13">
        <v>0.05825231481481482</v>
      </c>
      <c r="H47" s="2">
        <v>4</v>
      </c>
    </row>
    <row r="48" spans="1:8" ht="15">
      <c r="A48" s="2">
        <v>32</v>
      </c>
      <c r="B48" s="10" t="s">
        <v>95</v>
      </c>
      <c r="C48" s="10" t="s">
        <v>21</v>
      </c>
      <c r="D48" s="2">
        <v>1958</v>
      </c>
      <c r="E48" s="2" t="s">
        <v>9</v>
      </c>
      <c r="F48" s="2" t="s">
        <v>14</v>
      </c>
      <c r="G48" s="13">
        <v>0.06126157407407407</v>
      </c>
      <c r="H48" s="2">
        <v>5</v>
      </c>
    </row>
    <row r="49" spans="1:8" ht="15">
      <c r="A49" s="2">
        <v>9</v>
      </c>
      <c r="B49" s="10" t="s">
        <v>70</v>
      </c>
      <c r="C49" s="10" t="s">
        <v>71</v>
      </c>
      <c r="D49" s="2">
        <v>1957</v>
      </c>
      <c r="E49" s="2" t="s">
        <v>9</v>
      </c>
      <c r="F49" s="2" t="s">
        <v>14</v>
      </c>
      <c r="G49" s="2" t="s">
        <v>120</v>
      </c>
      <c r="H49" s="2">
        <v>6</v>
      </c>
    </row>
    <row r="50" spans="1:8" ht="15.75" thickBot="1">
      <c r="A50" s="18">
        <v>4</v>
      </c>
      <c r="B50" s="19" t="s">
        <v>59</v>
      </c>
      <c r="C50" s="19" t="s">
        <v>15</v>
      </c>
      <c r="D50" s="18">
        <v>1963</v>
      </c>
      <c r="E50" s="18" t="s">
        <v>9</v>
      </c>
      <c r="F50" s="18" t="s">
        <v>14</v>
      </c>
      <c r="G50" s="20">
        <v>0.08127314814814814</v>
      </c>
      <c r="H50" s="18">
        <v>7</v>
      </c>
    </row>
    <row r="51" spans="1:8" ht="15.75" thickTop="1">
      <c r="A51" s="29">
        <v>17</v>
      </c>
      <c r="B51" s="30" t="s">
        <v>80</v>
      </c>
      <c r="C51" s="30" t="s">
        <v>143</v>
      </c>
      <c r="D51" s="29">
        <v>1950</v>
      </c>
      <c r="E51" s="29" t="s">
        <v>9</v>
      </c>
      <c r="F51" s="29" t="s">
        <v>13</v>
      </c>
      <c r="G51" s="31">
        <v>0.048321759259259266</v>
      </c>
      <c r="H51" s="29">
        <v>1</v>
      </c>
    </row>
    <row r="52" spans="1:8" ht="15">
      <c r="A52" s="2">
        <v>22</v>
      </c>
      <c r="B52" s="10" t="s">
        <v>85</v>
      </c>
      <c r="C52" s="10" t="s">
        <v>86</v>
      </c>
      <c r="D52" s="2">
        <v>1942</v>
      </c>
      <c r="E52" s="2" t="s">
        <v>9</v>
      </c>
      <c r="F52" s="2" t="s">
        <v>13</v>
      </c>
      <c r="G52" s="13">
        <v>0.04878472222222222</v>
      </c>
      <c r="H52" s="2">
        <v>2</v>
      </c>
    </row>
    <row r="53" spans="1:8" ht="15">
      <c r="A53" s="2">
        <v>23</v>
      </c>
      <c r="B53" s="3" t="s">
        <v>22</v>
      </c>
      <c r="C53" s="3" t="s">
        <v>87</v>
      </c>
      <c r="D53" s="2">
        <v>1947</v>
      </c>
      <c r="E53" s="2" t="s">
        <v>9</v>
      </c>
      <c r="F53" s="2" t="s">
        <v>13</v>
      </c>
      <c r="G53" s="13">
        <v>0.05108796296296297</v>
      </c>
      <c r="H53" s="2">
        <v>3</v>
      </c>
    </row>
    <row r="54" spans="1:8" ht="15">
      <c r="A54" s="2">
        <v>24</v>
      </c>
      <c r="B54" s="10" t="s">
        <v>88</v>
      </c>
      <c r="C54" s="10" t="s">
        <v>89</v>
      </c>
      <c r="D54" s="2">
        <v>1942</v>
      </c>
      <c r="E54" s="2" t="s">
        <v>9</v>
      </c>
      <c r="F54" s="2" t="s">
        <v>13</v>
      </c>
      <c r="G54" s="13">
        <v>0.05630787037037036</v>
      </c>
      <c r="H54" s="2">
        <v>4</v>
      </c>
    </row>
    <row r="55" spans="1:8" ht="15">
      <c r="A55" s="2">
        <v>18</v>
      </c>
      <c r="B55" s="10" t="s">
        <v>81</v>
      </c>
      <c r="C55" s="10" t="s">
        <v>23</v>
      </c>
      <c r="D55" s="2">
        <v>1951</v>
      </c>
      <c r="E55" s="2" t="s">
        <v>9</v>
      </c>
      <c r="F55" s="2" t="s">
        <v>13</v>
      </c>
      <c r="G55" s="13">
        <v>0.05828703703703703</v>
      </c>
      <c r="H55" s="2">
        <v>5</v>
      </c>
    </row>
    <row r="56" spans="1:8" ht="15">
      <c r="A56" s="2">
        <v>3</v>
      </c>
      <c r="B56" s="10" t="s">
        <v>57</v>
      </c>
      <c r="C56" s="10" t="s">
        <v>58</v>
      </c>
      <c r="D56" s="2">
        <v>1950</v>
      </c>
      <c r="E56" s="2" t="s">
        <v>9</v>
      </c>
      <c r="F56" s="2" t="s">
        <v>13</v>
      </c>
      <c r="G56" s="2" t="s">
        <v>120</v>
      </c>
      <c r="H56" s="2">
        <v>6</v>
      </c>
    </row>
    <row r="57" spans="1:8" ht="15.75" thickBot="1">
      <c r="A57" s="22">
        <v>25</v>
      </c>
      <c r="B57" s="23" t="s">
        <v>38</v>
      </c>
      <c r="C57" s="23" t="s">
        <v>39</v>
      </c>
      <c r="D57" s="18">
        <v>1950</v>
      </c>
      <c r="E57" s="18" t="s">
        <v>9</v>
      </c>
      <c r="F57" s="18" t="s">
        <v>13</v>
      </c>
      <c r="G57" s="24" t="s">
        <v>120</v>
      </c>
      <c r="H57" s="18">
        <v>7</v>
      </c>
    </row>
    <row r="58" spans="1:8" ht="16.5" thickBot="1" thickTop="1">
      <c r="A58" s="26">
        <v>11</v>
      </c>
      <c r="B58" s="27" t="s">
        <v>73</v>
      </c>
      <c r="C58" s="27" t="s">
        <v>23</v>
      </c>
      <c r="D58" s="26">
        <v>1981</v>
      </c>
      <c r="E58" s="26" t="s">
        <v>11</v>
      </c>
      <c r="F58" s="26" t="s">
        <v>12</v>
      </c>
      <c r="G58" s="28">
        <v>0.0691550925925926</v>
      </c>
      <c r="H58" s="26">
        <v>1</v>
      </c>
    </row>
    <row r="59" spans="1:8" ht="15.75" thickTop="1">
      <c r="A59" s="32">
        <v>13</v>
      </c>
      <c r="B59" s="21" t="s">
        <v>65</v>
      </c>
      <c r="C59" s="21" t="s">
        <v>20</v>
      </c>
      <c r="D59" s="15">
        <v>2002</v>
      </c>
      <c r="E59" s="15" t="s">
        <v>9</v>
      </c>
      <c r="F59" s="15" t="s">
        <v>44</v>
      </c>
      <c r="G59" s="25">
        <v>0.03005787037037037</v>
      </c>
      <c r="H59" s="15">
        <v>1</v>
      </c>
    </row>
    <row r="60" spans="1:8" ht="15">
      <c r="A60" s="11">
        <v>11</v>
      </c>
      <c r="B60" s="10" t="s">
        <v>64</v>
      </c>
      <c r="C60" s="10" t="s">
        <v>20</v>
      </c>
      <c r="D60" s="2">
        <v>1974</v>
      </c>
      <c r="E60" s="2" t="s">
        <v>9</v>
      </c>
      <c r="F60" s="2" t="s">
        <v>44</v>
      </c>
      <c r="G60" s="13">
        <v>0.03113425925925926</v>
      </c>
      <c r="H60" s="2">
        <v>2</v>
      </c>
    </row>
    <row r="61" spans="1:8" ht="15">
      <c r="A61" s="11">
        <v>18</v>
      </c>
      <c r="B61" s="3" t="s">
        <v>40</v>
      </c>
      <c r="C61" s="3" t="s">
        <v>41</v>
      </c>
      <c r="D61" s="2">
        <v>1939</v>
      </c>
      <c r="E61" s="2" t="s">
        <v>9</v>
      </c>
      <c r="F61" s="2" t="s">
        <v>44</v>
      </c>
      <c r="G61" s="13">
        <v>0.032407407407407406</v>
      </c>
      <c r="H61" s="2">
        <v>3</v>
      </c>
    </row>
    <row r="62" spans="1:8" ht="15">
      <c r="A62" s="11">
        <v>19</v>
      </c>
      <c r="B62" s="10" t="s">
        <v>112</v>
      </c>
      <c r="C62" s="10" t="s">
        <v>23</v>
      </c>
      <c r="D62" s="2">
        <v>1981</v>
      </c>
      <c r="E62" s="2" t="s">
        <v>9</v>
      </c>
      <c r="F62" s="2" t="s">
        <v>44</v>
      </c>
      <c r="G62" s="13">
        <v>0.03252314814814815</v>
      </c>
      <c r="H62" s="2">
        <v>4</v>
      </c>
    </row>
    <row r="63" spans="1:8" ht="15">
      <c r="A63" s="11">
        <v>14</v>
      </c>
      <c r="B63" s="10" t="s">
        <v>68</v>
      </c>
      <c r="C63" s="10" t="s">
        <v>18</v>
      </c>
      <c r="D63" s="2">
        <v>1956</v>
      </c>
      <c r="E63" s="2" t="s">
        <v>11</v>
      </c>
      <c r="F63" s="2" t="s">
        <v>44</v>
      </c>
      <c r="G63" s="13">
        <v>0.03327546296296296</v>
      </c>
      <c r="H63" s="2">
        <v>5</v>
      </c>
    </row>
    <row r="64" spans="1:8" ht="15">
      <c r="A64" s="11">
        <v>15</v>
      </c>
      <c r="B64" s="10" t="s">
        <v>69</v>
      </c>
      <c r="C64" s="10" t="s">
        <v>18</v>
      </c>
      <c r="D64" s="2">
        <v>1958</v>
      </c>
      <c r="E64" s="2" t="s">
        <v>9</v>
      </c>
      <c r="F64" s="2" t="s">
        <v>44</v>
      </c>
      <c r="G64" s="13">
        <v>0.03327546296296296</v>
      </c>
      <c r="H64" s="2">
        <v>6</v>
      </c>
    </row>
    <row r="65" spans="1:8" ht="15.75" thickBot="1">
      <c r="A65" s="22">
        <v>16</v>
      </c>
      <c r="B65" s="19" t="s">
        <v>82</v>
      </c>
      <c r="C65" s="19" t="s">
        <v>29</v>
      </c>
      <c r="D65" s="18">
        <v>1964</v>
      </c>
      <c r="E65" s="18" t="s">
        <v>11</v>
      </c>
      <c r="F65" s="18" t="s">
        <v>44</v>
      </c>
      <c r="G65" s="20">
        <v>0.05319444444444444</v>
      </c>
      <c r="H65" s="18">
        <v>7</v>
      </c>
    </row>
    <row r="66" spans="1:8" ht="15.75" thickTop="1">
      <c r="A66" s="15">
        <v>42</v>
      </c>
      <c r="B66" s="21" t="s">
        <v>102</v>
      </c>
      <c r="C66" s="16" t="s">
        <v>100</v>
      </c>
      <c r="D66" s="15">
        <v>1996</v>
      </c>
      <c r="E66" s="15" t="s">
        <v>9</v>
      </c>
      <c r="F66" s="15" t="s">
        <v>43</v>
      </c>
      <c r="G66" s="17">
        <v>0.045231481481481484</v>
      </c>
      <c r="H66" s="15">
        <v>1</v>
      </c>
    </row>
    <row r="67" spans="1:8" ht="15">
      <c r="A67" s="2">
        <v>21</v>
      </c>
      <c r="B67" s="10" t="s">
        <v>84</v>
      </c>
      <c r="C67" s="10" t="s">
        <v>32</v>
      </c>
      <c r="D67" s="2">
        <v>1996</v>
      </c>
      <c r="E67" s="2" t="s">
        <v>9</v>
      </c>
      <c r="F67" s="2" t="s">
        <v>43</v>
      </c>
      <c r="G67" s="13">
        <v>0.05328703703703704</v>
      </c>
      <c r="H67" s="2">
        <v>2</v>
      </c>
    </row>
    <row r="68" ht="15">
      <c r="A68" s="74" t="s">
        <v>142</v>
      </c>
    </row>
  </sheetData>
  <sheetProtection/>
  <mergeCells count="3">
    <mergeCell ref="A1:H1"/>
    <mergeCell ref="A2:H2"/>
    <mergeCell ref="A3:H3"/>
  </mergeCells>
  <printOptions/>
  <pageMargins left="0.7874015748031497" right="0.3937007874015748" top="0.5511811023622047" bottom="0.5905511811023623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4.140625" style="1" bestFit="1" customWidth="1"/>
    <col min="2" max="2" width="28.140625" style="1" customWidth="1"/>
    <col min="3" max="3" width="20.8515625" style="1" customWidth="1"/>
    <col min="4" max="4" width="9.57421875" style="1" bestFit="1" customWidth="1"/>
    <col min="5" max="5" width="8.8515625" style="1" bestFit="1" customWidth="1"/>
    <col min="6" max="7" width="7.140625" style="0" bestFit="1" customWidth="1"/>
  </cols>
  <sheetData>
    <row r="1" spans="1:7" ht="18.75">
      <c r="A1" s="75" t="s">
        <v>144</v>
      </c>
      <c r="B1" s="75"/>
      <c r="C1" s="75"/>
      <c r="D1" s="75"/>
      <c r="E1" s="75"/>
      <c r="F1" s="75"/>
      <c r="G1" s="75"/>
    </row>
    <row r="2" spans="1:7" ht="18.75">
      <c r="A2" s="75" t="s">
        <v>0</v>
      </c>
      <c r="B2" s="75"/>
      <c r="C2" s="75"/>
      <c r="D2" s="75"/>
      <c r="E2" s="75"/>
      <c r="F2" s="75"/>
      <c r="G2" s="75"/>
    </row>
    <row r="3" spans="1:7" ht="18.75">
      <c r="A3" s="76" t="s">
        <v>1</v>
      </c>
      <c r="B3" s="76"/>
      <c r="C3" s="76"/>
      <c r="D3" s="76"/>
      <c r="E3" s="76"/>
      <c r="F3" s="76"/>
      <c r="G3" s="76"/>
    </row>
    <row r="4" spans="1:7" s="7" customFormat="1" ht="25.5">
      <c r="A4" s="5" t="s">
        <v>2</v>
      </c>
      <c r="B4" s="5" t="s">
        <v>5</v>
      </c>
      <c r="C4" s="5" t="s">
        <v>4</v>
      </c>
      <c r="D4" s="6" t="s">
        <v>3</v>
      </c>
      <c r="E4" s="5" t="s">
        <v>145</v>
      </c>
      <c r="F4" s="8" t="s">
        <v>7</v>
      </c>
      <c r="G4" s="9" t="s">
        <v>8</v>
      </c>
    </row>
    <row r="5" spans="1:7" ht="15">
      <c r="A5" s="2">
        <v>31</v>
      </c>
      <c r="B5" s="10" t="s">
        <v>146</v>
      </c>
      <c r="C5" s="10" t="s">
        <v>16</v>
      </c>
      <c r="D5" s="2">
        <v>2007</v>
      </c>
      <c r="E5" s="2" t="s">
        <v>10</v>
      </c>
      <c r="F5" s="100">
        <v>0.027777777777777776</v>
      </c>
      <c r="G5" s="2">
        <v>1</v>
      </c>
    </row>
    <row r="6" spans="1:7" ht="15">
      <c r="A6" s="2">
        <v>24</v>
      </c>
      <c r="B6" s="10" t="s">
        <v>147</v>
      </c>
      <c r="C6" s="10" t="s">
        <v>16</v>
      </c>
      <c r="D6" s="2">
        <v>2007</v>
      </c>
      <c r="E6" s="2" t="s">
        <v>10</v>
      </c>
      <c r="F6" s="100">
        <v>0.029166666666666664</v>
      </c>
      <c r="G6" s="2">
        <v>2</v>
      </c>
    </row>
    <row r="7" spans="1:7" ht="15">
      <c r="A7" s="2">
        <v>25</v>
      </c>
      <c r="B7" s="3" t="s">
        <v>148</v>
      </c>
      <c r="C7" s="3" t="s">
        <v>16</v>
      </c>
      <c r="D7" s="2">
        <v>2007</v>
      </c>
      <c r="E7" s="2" t="s">
        <v>10</v>
      </c>
      <c r="F7" s="100">
        <v>0.030555555555555555</v>
      </c>
      <c r="G7" s="2">
        <v>3</v>
      </c>
    </row>
    <row r="8" spans="1:7" ht="15">
      <c r="A8" s="2">
        <v>39</v>
      </c>
      <c r="B8" s="4" t="s">
        <v>149</v>
      </c>
      <c r="C8" s="4" t="s">
        <v>16</v>
      </c>
      <c r="D8" s="2">
        <v>2007</v>
      </c>
      <c r="E8" s="2" t="s">
        <v>10</v>
      </c>
      <c r="F8" s="100">
        <v>0.034027777777777775</v>
      </c>
      <c r="G8" s="2">
        <v>4</v>
      </c>
    </row>
    <row r="9" spans="1:7" ht="15">
      <c r="A9" s="2">
        <v>21</v>
      </c>
      <c r="B9" s="3" t="s">
        <v>150</v>
      </c>
      <c r="C9" s="3" t="s">
        <v>16</v>
      </c>
      <c r="D9" s="2">
        <v>2008</v>
      </c>
      <c r="E9" s="2" t="s">
        <v>10</v>
      </c>
      <c r="F9" s="100">
        <v>0.034722222222222224</v>
      </c>
      <c r="G9" s="2">
        <v>5</v>
      </c>
    </row>
    <row r="10" spans="1:7" ht="15">
      <c r="A10" s="2">
        <v>1</v>
      </c>
      <c r="B10" s="10" t="s">
        <v>151</v>
      </c>
      <c r="C10" s="10" t="s">
        <v>16</v>
      </c>
      <c r="D10" s="2">
        <v>2008</v>
      </c>
      <c r="E10" s="2" t="s">
        <v>10</v>
      </c>
      <c r="F10" s="100">
        <v>0.035416666666666666</v>
      </c>
      <c r="G10" s="2">
        <v>6</v>
      </c>
    </row>
    <row r="11" spans="1:7" ht="15">
      <c r="A11" s="2">
        <v>38</v>
      </c>
      <c r="B11" s="4" t="s">
        <v>152</v>
      </c>
      <c r="C11" s="4" t="s">
        <v>16</v>
      </c>
      <c r="D11" s="2">
        <v>2009</v>
      </c>
      <c r="E11" s="2" t="s">
        <v>10</v>
      </c>
      <c r="F11" s="100">
        <v>0.03819444444444444</v>
      </c>
      <c r="G11" s="2">
        <v>7</v>
      </c>
    </row>
    <row r="12" spans="1:7" ht="15">
      <c r="A12" s="2">
        <v>32</v>
      </c>
      <c r="B12" s="10" t="s">
        <v>153</v>
      </c>
      <c r="C12" s="10" t="s">
        <v>16</v>
      </c>
      <c r="D12" s="2">
        <v>2008</v>
      </c>
      <c r="E12" s="2" t="s">
        <v>10</v>
      </c>
      <c r="F12" s="100">
        <v>0.04305555555555556</v>
      </c>
      <c r="G12" s="2">
        <v>8</v>
      </c>
    </row>
    <row r="13" spans="1:7" ht="15">
      <c r="A13" s="2">
        <v>29</v>
      </c>
      <c r="B13" s="10" t="s">
        <v>154</v>
      </c>
      <c r="C13" s="10" t="s">
        <v>16</v>
      </c>
      <c r="D13" s="2">
        <v>2009</v>
      </c>
      <c r="E13" s="2" t="s">
        <v>10</v>
      </c>
      <c r="F13" s="100">
        <v>0.044444444444444446</v>
      </c>
      <c r="G13" s="2">
        <v>9</v>
      </c>
    </row>
    <row r="14" spans="1:7" ht="15.75" thickBot="1">
      <c r="A14" s="18">
        <v>7</v>
      </c>
      <c r="B14" s="19" t="s">
        <v>155</v>
      </c>
      <c r="C14" s="19" t="s">
        <v>156</v>
      </c>
      <c r="D14" s="18">
        <v>2010</v>
      </c>
      <c r="E14" s="18" t="s">
        <v>10</v>
      </c>
      <c r="F14" s="101">
        <v>0.05555555555555555</v>
      </c>
      <c r="G14" s="18">
        <v>10</v>
      </c>
    </row>
    <row r="15" spans="1:7" ht="15.75" thickTop="1">
      <c r="A15" s="15">
        <v>13</v>
      </c>
      <c r="B15" s="21" t="s">
        <v>157</v>
      </c>
      <c r="C15" s="21" t="s">
        <v>23</v>
      </c>
      <c r="D15" s="15">
        <v>2007</v>
      </c>
      <c r="E15" s="15" t="s">
        <v>19</v>
      </c>
      <c r="F15" s="102">
        <v>0.027777777777777776</v>
      </c>
      <c r="G15" s="15">
        <v>1</v>
      </c>
    </row>
    <row r="16" spans="1:7" ht="15">
      <c r="A16" s="2">
        <v>43</v>
      </c>
      <c r="B16" s="10" t="s">
        <v>158</v>
      </c>
      <c r="C16" s="10" t="s">
        <v>16</v>
      </c>
      <c r="D16" s="2">
        <v>2007</v>
      </c>
      <c r="E16" s="2" t="s">
        <v>19</v>
      </c>
      <c r="F16" s="100">
        <v>0.029166666666666664</v>
      </c>
      <c r="G16" s="2">
        <v>2</v>
      </c>
    </row>
    <row r="17" spans="1:7" ht="15">
      <c r="A17" s="2">
        <v>40</v>
      </c>
      <c r="B17" s="3" t="s">
        <v>159</v>
      </c>
      <c r="C17" s="3" t="s">
        <v>16</v>
      </c>
      <c r="D17" s="2">
        <v>2007</v>
      </c>
      <c r="E17" s="2" t="s">
        <v>19</v>
      </c>
      <c r="F17" s="100">
        <v>0.03194444444444445</v>
      </c>
      <c r="G17" s="2">
        <v>3</v>
      </c>
    </row>
    <row r="18" spans="1:7" ht="15">
      <c r="A18" s="2">
        <v>35</v>
      </c>
      <c r="B18" s="10" t="s">
        <v>160</v>
      </c>
      <c r="C18" s="10" t="s">
        <v>16</v>
      </c>
      <c r="D18" s="2">
        <v>2007</v>
      </c>
      <c r="E18" s="2" t="s">
        <v>19</v>
      </c>
      <c r="F18" s="100">
        <v>0.03263888888888889</v>
      </c>
      <c r="G18" s="2">
        <v>4</v>
      </c>
    </row>
    <row r="19" spans="1:7" ht="15">
      <c r="A19" s="2">
        <v>41</v>
      </c>
      <c r="B19" s="10" t="s">
        <v>161</v>
      </c>
      <c r="C19" s="10" t="s">
        <v>16</v>
      </c>
      <c r="D19" s="2">
        <v>2007</v>
      </c>
      <c r="E19" s="2" t="s">
        <v>19</v>
      </c>
      <c r="F19" s="100">
        <v>0.034722222222222224</v>
      </c>
      <c r="G19" s="2">
        <v>5</v>
      </c>
    </row>
    <row r="20" spans="1:7" ht="15">
      <c r="A20" s="2">
        <v>9</v>
      </c>
      <c r="B20" s="3" t="s">
        <v>162</v>
      </c>
      <c r="C20" s="3" t="s">
        <v>16</v>
      </c>
      <c r="D20" s="2">
        <v>2008</v>
      </c>
      <c r="E20" s="2" t="s">
        <v>19</v>
      </c>
      <c r="F20" s="100">
        <v>0.035416666666666666</v>
      </c>
      <c r="G20" s="2">
        <v>6</v>
      </c>
    </row>
    <row r="21" spans="1:7" ht="15">
      <c r="A21" s="2">
        <v>33</v>
      </c>
      <c r="B21" s="10" t="s">
        <v>163</v>
      </c>
      <c r="C21" s="10" t="s">
        <v>16</v>
      </c>
      <c r="D21" s="2">
        <v>2008</v>
      </c>
      <c r="E21" s="2" t="s">
        <v>19</v>
      </c>
      <c r="F21" s="100">
        <v>0.035416666666666666</v>
      </c>
      <c r="G21" s="2">
        <v>7</v>
      </c>
    </row>
    <row r="22" spans="1:7" ht="15">
      <c r="A22" s="2">
        <v>19</v>
      </c>
      <c r="B22" s="10" t="s">
        <v>164</v>
      </c>
      <c r="C22" s="10" t="s">
        <v>165</v>
      </c>
      <c r="D22" s="2">
        <v>2009</v>
      </c>
      <c r="E22" s="2" t="s">
        <v>19</v>
      </c>
      <c r="F22" s="100">
        <v>0.03680555555555556</v>
      </c>
      <c r="G22" s="2">
        <v>8</v>
      </c>
    </row>
    <row r="23" spans="1:7" ht="15">
      <c r="A23" s="2">
        <v>44</v>
      </c>
      <c r="B23" s="10" t="s">
        <v>166</v>
      </c>
      <c r="C23" s="10" t="s">
        <v>16</v>
      </c>
      <c r="D23" s="2">
        <v>2009</v>
      </c>
      <c r="E23" s="2" t="s">
        <v>19</v>
      </c>
      <c r="F23" s="100">
        <v>0.03819444444444444</v>
      </c>
      <c r="G23" s="2">
        <v>9</v>
      </c>
    </row>
    <row r="24" spans="1:7" ht="15">
      <c r="A24" s="2">
        <v>22</v>
      </c>
      <c r="B24" s="10" t="s">
        <v>167</v>
      </c>
      <c r="C24" s="10" t="s">
        <v>16</v>
      </c>
      <c r="D24" s="2">
        <v>2008</v>
      </c>
      <c r="E24" s="2" t="s">
        <v>19</v>
      </c>
      <c r="F24" s="100">
        <v>0.04097222222222222</v>
      </c>
      <c r="G24" s="2">
        <v>10</v>
      </c>
    </row>
    <row r="25" spans="1:7" ht="15">
      <c r="A25" s="2">
        <v>10</v>
      </c>
      <c r="B25" s="3" t="s">
        <v>168</v>
      </c>
      <c r="C25" s="3" t="s">
        <v>16</v>
      </c>
      <c r="D25" s="2">
        <v>2010</v>
      </c>
      <c r="E25" s="2" t="s">
        <v>19</v>
      </c>
      <c r="F25" s="100">
        <v>0.04305555555555556</v>
      </c>
      <c r="G25" s="2">
        <v>11</v>
      </c>
    </row>
    <row r="26" spans="1:7" ht="15">
      <c r="A26" s="2">
        <v>28</v>
      </c>
      <c r="B26" s="10" t="s">
        <v>169</v>
      </c>
      <c r="C26" s="10" t="s">
        <v>16</v>
      </c>
      <c r="D26" s="2">
        <v>2009</v>
      </c>
      <c r="E26" s="2" t="s">
        <v>19</v>
      </c>
      <c r="F26" s="100">
        <v>0.049999999999999996</v>
      </c>
      <c r="G26" s="2">
        <v>12</v>
      </c>
    </row>
    <row r="27" spans="1:7" ht="15">
      <c r="A27" s="2">
        <v>3</v>
      </c>
      <c r="B27" s="10" t="s">
        <v>170</v>
      </c>
      <c r="C27" s="10" t="s">
        <v>171</v>
      </c>
      <c r="D27" s="2">
        <v>2010</v>
      </c>
      <c r="E27" s="2" t="s">
        <v>19</v>
      </c>
      <c r="F27" s="100">
        <v>0.05486111111111111</v>
      </c>
      <c r="G27" s="2">
        <v>13</v>
      </c>
    </row>
    <row r="28" spans="1:7" ht="15.75" thickBot="1">
      <c r="A28" s="18">
        <v>37</v>
      </c>
      <c r="B28" s="19" t="s">
        <v>172</v>
      </c>
      <c r="C28" s="19" t="s">
        <v>16</v>
      </c>
      <c r="D28" s="18">
        <v>2010</v>
      </c>
      <c r="E28" s="18" t="s">
        <v>19</v>
      </c>
      <c r="F28" s="101">
        <v>0.061111111111111116</v>
      </c>
      <c r="G28" s="18">
        <v>14</v>
      </c>
    </row>
    <row r="29" spans="1:7" ht="15.75" thickTop="1">
      <c r="A29" s="15">
        <v>36</v>
      </c>
      <c r="B29" s="21" t="s">
        <v>173</v>
      </c>
      <c r="C29" s="21" t="s">
        <v>16</v>
      </c>
      <c r="D29" s="15">
        <v>2003</v>
      </c>
      <c r="E29" s="15" t="s">
        <v>14</v>
      </c>
      <c r="F29" s="102">
        <v>0.043750000000000004</v>
      </c>
      <c r="G29" s="15">
        <v>1</v>
      </c>
    </row>
    <row r="30" spans="1:7" ht="15">
      <c r="A30" s="2">
        <v>5</v>
      </c>
      <c r="B30" s="10" t="s">
        <v>174</v>
      </c>
      <c r="C30" s="10" t="s">
        <v>16</v>
      </c>
      <c r="D30" s="2">
        <v>2006</v>
      </c>
      <c r="E30" s="2" t="s">
        <v>14</v>
      </c>
      <c r="F30" s="100">
        <v>0.04513888888888889</v>
      </c>
      <c r="G30" s="2">
        <v>2</v>
      </c>
    </row>
    <row r="31" spans="1:7" ht="15">
      <c r="A31" s="2">
        <v>27</v>
      </c>
      <c r="B31" s="3" t="s">
        <v>175</v>
      </c>
      <c r="C31" s="3" t="s">
        <v>16</v>
      </c>
      <c r="D31" s="2">
        <v>2003</v>
      </c>
      <c r="E31" s="2" t="s">
        <v>14</v>
      </c>
      <c r="F31" s="100">
        <v>0.04513888888888889</v>
      </c>
      <c r="G31" s="2">
        <v>3</v>
      </c>
    </row>
    <row r="32" spans="1:7" ht="15">
      <c r="A32" s="2">
        <v>26</v>
      </c>
      <c r="B32" s="10" t="s">
        <v>176</v>
      </c>
      <c r="C32" s="10" t="s">
        <v>16</v>
      </c>
      <c r="D32" s="2">
        <v>2004</v>
      </c>
      <c r="E32" s="2" t="s">
        <v>14</v>
      </c>
      <c r="F32" s="100">
        <v>0.04583333333333334</v>
      </c>
      <c r="G32" s="2">
        <v>4</v>
      </c>
    </row>
    <row r="33" spans="1:7" ht="15">
      <c r="A33" s="2">
        <v>2</v>
      </c>
      <c r="B33" s="10" t="s">
        <v>177</v>
      </c>
      <c r="C33" s="10" t="s">
        <v>16</v>
      </c>
      <c r="D33" s="2">
        <v>2006</v>
      </c>
      <c r="E33" s="2" t="s">
        <v>14</v>
      </c>
      <c r="F33" s="100">
        <v>0.049305555555555554</v>
      </c>
      <c r="G33" s="2">
        <v>5</v>
      </c>
    </row>
    <row r="34" spans="1:7" ht="15">
      <c r="A34" s="2">
        <v>23</v>
      </c>
      <c r="B34" s="10" t="s">
        <v>178</v>
      </c>
      <c r="C34" s="10" t="s">
        <v>179</v>
      </c>
      <c r="D34" s="2">
        <v>2004</v>
      </c>
      <c r="E34" s="2" t="s">
        <v>14</v>
      </c>
      <c r="F34" s="100">
        <v>0.049305555555555554</v>
      </c>
      <c r="G34" s="2">
        <v>6</v>
      </c>
    </row>
    <row r="35" spans="1:7" ht="15">
      <c r="A35" s="2">
        <v>30</v>
      </c>
      <c r="B35" s="3" t="s">
        <v>180</v>
      </c>
      <c r="C35" s="3" t="s">
        <v>16</v>
      </c>
      <c r="D35" s="2">
        <v>2004</v>
      </c>
      <c r="E35" s="2" t="s">
        <v>14</v>
      </c>
      <c r="F35" s="100">
        <v>0.051388888888888894</v>
      </c>
      <c r="G35" s="2">
        <v>7</v>
      </c>
    </row>
    <row r="36" spans="1:7" ht="15.75" thickBot="1">
      <c r="A36" s="18">
        <v>42</v>
      </c>
      <c r="B36" s="19" t="s">
        <v>181</v>
      </c>
      <c r="C36" s="19" t="s">
        <v>16</v>
      </c>
      <c r="D36" s="18">
        <v>2005</v>
      </c>
      <c r="E36" s="18" t="s">
        <v>14</v>
      </c>
      <c r="F36" s="101">
        <v>0.05347222222222222</v>
      </c>
      <c r="G36" s="18">
        <v>8</v>
      </c>
    </row>
    <row r="37" spans="1:7" ht="15.75" thickTop="1">
      <c r="A37" s="15">
        <v>16</v>
      </c>
      <c r="B37" s="21" t="s">
        <v>182</v>
      </c>
      <c r="C37" s="21" t="s">
        <v>183</v>
      </c>
      <c r="D37" s="15">
        <v>2006</v>
      </c>
      <c r="E37" s="15" t="s">
        <v>13</v>
      </c>
      <c r="F37" s="102">
        <v>0.042361111111111106</v>
      </c>
      <c r="G37" s="15">
        <v>1</v>
      </c>
    </row>
    <row r="38" spans="1:7" ht="15">
      <c r="A38" s="2">
        <v>6</v>
      </c>
      <c r="B38" s="10" t="s">
        <v>184</v>
      </c>
      <c r="C38" s="10" t="s">
        <v>156</v>
      </c>
      <c r="D38" s="2">
        <v>2005</v>
      </c>
      <c r="E38" s="2" t="s">
        <v>13</v>
      </c>
      <c r="F38" s="100">
        <v>0.04583333333333334</v>
      </c>
      <c r="G38" s="2">
        <v>2</v>
      </c>
    </row>
    <row r="39" spans="1:7" ht="15">
      <c r="A39" s="2">
        <v>15</v>
      </c>
      <c r="B39" s="10" t="s">
        <v>185</v>
      </c>
      <c r="C39" s="10" t="s">
        <v>183</v>
      </c>
      <c r="D39" s="2">
        <v>2004</v>
      </c>
      <c r="E39" s="2" t="s">
        <v>13</v>
      </c>
      <c r="F39" s="100">
        <v>0.04652777777777778</v>
      </c>
      <c r="G39" s="2">
        <v>3</v>
      </c>
    </row>
    <row r="40" spans="1:7" ht="15">
      <c r="A40" s="2">
        <v>14</v>
      </c>
      <c r="B40" s="10" t="s">
        <v>186</v>
      </c>
      <c r="C40" s="10" t="s">
        <v>187</v>
      </c>
      <c r="D40" s="2">
        <v>2006</v>
      </c>
      <c r="E40" s="2" t="s">
        <v>13</v>
      </c>
      <c r="F40" s="100">
        <v>0.04722222222222222</v>
      </c>
      <c r="G40" s="2">
        <v>4</v>
      </c>
    </row>
    <row r="41" spans="1:7" ht="15">
      <c r="A41" s="2">
        <v>8</v>
      </c>
      <c r="B41" s="10" t="s">
        <v>188</v>
      </c>
      <c r="C41" s="10" t="s">
        <v>16</v>
      </c>
      <c r="D41" s="2">
        <v>2005</v>
      </c>
      <c r="E41" s="2" t="s">
        <v>13</v>
      </c>
      <c r="F41" s="100">
        <v>0.04791666666666666</v>
      </c>
      <c r="G41" s="2">
        <v>5</v>
      </c>
    </row>
    <row r="42" spans="1:7" ht="15">
      <c r="A42" s="2">
        <v>34</v>
      </c>
      <c r="B42" s="3" t="s">
        <v>189</v>
      </c>
      <c r="C42" s="3" t="s">
        <v>16</v>
      </c>
      <c r="D42" s="2">
        <v>2004</v>
      </c>
      <c r="E42" s="2" t="s">
        <v>13</v>
      </c>
      <c r="F42" s="100">
        <v>0.04791666666666666</v>
      </c>
      <c r="G42" s="2">
        <v>6</v>
      </c>
    </row>
    <row r="43" spans="1:7" ht="15.75" thickBot="1">
      <c r="A43" s="18">
        <v>4</v>
      </c>
      <c r="B43" s="19" t="s">
        <v>190</v>
      </c>
      <c r="C43" s="19" t="s">
        <v>171</v>
      </c>
      <c r="D43" s="18">
        <v>2006</v>
      </c>
      <c r="E43" s="18" t="s">
        <v>13</v>
      </c>
      <c r="F43" s="101">
        <v>0.052083333333333336</v>
      </c>
      <c r="G43" s="18">
        <v>7</v>
      </c>
    </row>
    <row r="44" spans="1:7" ht="16.5" thickBot="1" thickTop="1">
      <c r="A44" s="103">
        <v>17</v>
      </c>
      <c r="B44" s="104" t="s">
        <v>191</v>
      </c>
      <c r="C44" s="104" t="s">
        <v>20</v>
      </c>
      <c r="D44" s="103">
        <v>2002</v>
      </c>
      <c r="E44" s="103" t="s">
        <v>12</v>
      </c>
      <c r="F44" s="105">
        <v>0.1423611111111111</v>
      </c>
      <c r="G44" s="103">
        <v>1</v>
      </c>
    </row>
    <row r="45" spans="1:7" ht="15.75" thickTop="1">
      <c r="A45" s="15">
        <v>18</v>
      </c>
      <c r="B45" s="21" t="s">
        <v>192</v>
      </c>
      <c r="C45" s="21" t="s">
        <v>165</v>
      </c>
      <c r="D45" s="15">
        <v>2002</v>
      </c>
      <c r="E45" s="15" t="s">
        <v>139</v>
      </c>
      <c r="F45" s="102">
        <v>0.15069444444444444</v>
      </c>
      <c r="G45" s="15">
        <v>1</v>
      </c>
    </row>
    <row r="46" spans="1:7" ht="15">
      <c r="A46" s="2">
        <v>11</v>
      </c>
      <c r="B46" s="10" t="s">
        <v>193</v>
      </c>
      <c r="C46" s="10" t="s">
        <v>23</v>
      </c>
      <c r="D46" s="2">
        <v>2001</v>
      </c>
      <c r="E46" s="2" t="s">
        <v>139</v>
      </c>
      <c r="F46" s="100">
        <v>0.17708333333333334</v>
      </c>
      <c r="G46" s="2">
        <v>2</v>
      </c>
    </row>
  </sheetData>
  <sheetProtection/>
  <mergeCells count="3">
    <mergeCell ref="A1:G1"/>
    <mergeCell ref="A2:G2"/>
    <mergeCell ref="A3:G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5"/>
  <sheetViews>
    <sheetView zoomScalePageLayoutView="0" workbookViewId="0" topLeftCell="A1">
      <selection activeCell="J23" sqref="J23"/>
    </sheetView>
  </sheetViews>
  <sheetFormatPr defaultColWidth="9.140625" defaultRowHeight="15"/>
  <cols>
    <col min="1" max="1" width="2.421875" style="0" customWidth="1"/>
    <col min="2" max="2" width="2.28125" style="0" bestFit="1" customWidth="1"/>
    <col min="3" max="3" width="5.00390625" style="0" bestFit="1" customWidth="1"/>
    <col min="4" max="4" width="2.8515625" style="0" bestFit="1" customWidth="1"/>
    <col min="5" max="5" width="3.7109375" style="0" bestFit="1" customWidth="1"/>
    <col min="6" max="6" width="1.7109375" style="0" customWidth="1"/>
    <col min="7" max="7" width="9.7109375" style="0" bestFit="1" customWidth="1"/>
    <col min="8" max="8" width="1.7109375" style="0" bestFit="1" customWidth="1"/>
    <col min="9" max="9" width="9.7109375" style="0" bestFit="1" customWidth="1"/>
    <col min="10" max="10" width="4.140625" style="0" customWidth="1"/>
    <col min="11" max="11" width="2.00390625" style="0" bestFit="1" customWidth="1"/>
    <col min="12" max="12" width="14.7109375" style="0" bestFit="1" customWidth="1"/>
    <col min="13" max="14" width="2.8515625" style="0" bestFit="1" customWidth="1"/>
    <col min="15" max="15" width="2.140625" style="0" customWidth="1"/>
    <col min="16" max="16" width="5.7109375" style="0" customWidth="1"/>
    <col min="17" max="17" width="1.7109375" style="0" bestFit="1" customWidth="1"/>
    <col min="18" max="18" width="5.7109375" style="0" customWidth="1"/>
    <col min="19" max="19" width="6.140625" style="0" customWidth="1"/>
  </cols>
  <sheetData>
    <row r="1" spans="1:19" ht="18.75">
      <c r="A1" s="95" t="s">
        <v>121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</row>
    <row r="2" spans="1:19" ht="18.75">
      <c r="A2" s="96" t="s">
        <v>122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</row>
    <row r="3" spans="1:19" ht="15.75">
      <c r="A3" s="97" t="s">
        <v>0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</row>
    <row r="4" spans="1:19" ht="15.75">
      <c r="A4" s="97" t="s">
        <v>1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</row>
    <row r="5" spans="2:19" ht="15.75" thickBot="1">
      <c r="B5" s="98" t="s">
        <v>123</v>
      </c>
      <c r="C5" s="98"/>
      <c r="D5" s="98"/>
      <c r="E5" s="98"/>
      <c r="F5" s="98"/>
      <c r="G5" s="98"/>
      <c r="H5" s="98"/>
      <c r="I5" s="98"/>
      <c r="K5" s="99" t="s">
        <v>124</v>
      </c>
      <c r="L5" s="99"/>
      <c r="M5" s="99"/>
      <c r="N5" s="99"/>
      <c r="O5" s="99"/>
      <c r="P5" s="99"/>
      <c r="Q5" s="99"/>
      <c r="R5" s="99"/>
      <c r="S5" s="33"/>
    </row>
    <row r="6" spans="2:19" ht="15">
      <c r="B6" s="79" t="s">
        <v>125</v>
      </c>
      <c r="C6" s="80"/>
      <c r="D6" s="80"/>
      <c r="E6" s="81"/>
      <c r="F6" s="34"/>
      <c r="G6" s="82">
        <v>2013</v>
      </c>
      <c r="H6" s="82"/>
      <c r="I6" s="83"/>
      <c r="K6" s="84" t="s">
        <v>126</v>
      </c>
      <c r="L6" s="82"/>
      <c r="M6" s="82"/>
      <c r="N6" s="85"/>
      <c r="O6" s="35"/>
      <c r="P6" s="86">
        <v>2013</v>
      </c>
      <c r="Q6" s="82"/>
      <c r="R6" s="83"/>
      <c r="S6" s="36"/>
    </row>
    <row r="7" spans="2:19" ht="15">
      <c r="B7" s="87"/>
      <c r="C7" s="88"/>
      <c r="D7" s="37" t="s">
        <v>127</v>
      </c>
      <c r="E7" s="38"/>
      <c r="F7" s="39"/>
      <c r="G7" s="89" t="s">
        <v>128</v>
      </c>
      <c r="H7" s="89"/>
      <c r="I7" s="90"/>
      <c r="K7" s="87"/>
      <c r="L7" s="88"/>
      <c r="M7" s="89" t="s">
        <v>127</v>
      </c>
      <c r="N7" s="91"/>
      <c r="O7" s="40"/>
      <c r="P7" s="92" t="s">
        <v>128</v>
      </c>
      <c r="Q7" s="93"/>
      <c r="R7" s="94"/>
      <c r="S7" s="36"/>
    </row>
    <row r="8" spans="2:19" ht="15">
      <c r="B8" s="41" t="s">
        <v>43</v>
      </c>
      <c r="C8" s="42" t="s">
        <v>129</v>
      </c>
      <c r="D8" s="43">
        <v>15</v>
      </c>
      <c r="E8" s="44">
        <v>17</v>
      </c>
      <c r="F8" s="39"/>
      <c r="G8" s="45">
        <f aca="true" t="shared" si="0" ref="G8:G14">$G$6-E8</f>
        <v>1996</v>
      </c>
      <c r="H8" s="33" t="s">
        <v>130</v>
      </c>
      <c r="I8" s="46">
        <f aca="true" t="shared" si="1" ref="I8:I14">$G$6-D8</f>
        <v>1998</v>
      </c>
      <c r="J8" s="47"/>
      <c r="K8" s="48" t="s">
        <v>10</v>
      </c>
      <c r="L8" s="49" t="s">
        <v>131</v>
      </c>
      <c r="M8" s="50">
        <v>0</v>
      </c>
      <c r="N8" s="50">
        <v>6</v>
      </c>
      <c r="O8" s="40"/>
      <c r="P8" s="51">
        <f aca="true" t="shared" si="2" ref="P8:P13">$P$6-N8</f>
        <v>2007</v>
      </c>
      <c r="Q8" s="52" t="s">
        <v>130</v>
      </c>
      <c r="R8" s="53">
        <f aca="true" t="shared" si="3" ref="R8:R13">$P$6-M8</f>
        <v>2013</v>
      </c>
      <c r="S8" s="36" t="s">
        <v>132</v>
      </c>
    </row>
    <row r="9" spans="2:19" ht="15">
      <c r="B9" s="54" t="s">
        <v>10</v>
      </c>
      <c r="C9" s="55" t="s">
        <v>9</v>
      </c>
      <c r="D9" s="56">
        <v>18</v>
      </c>
      <c r="E9" s="57">
        <v>39</v>
      </c>
      <c r="F9" s="39"/>
      <c r="G9" s="45">
        <f t="shared" si="0"/>
        <v>1974</v>
      </c>
      <c r="H9" s="45" t="s">
        <v>130</v>
      </c>
      <c r="I9" s="46">
        <f t="shared" si="1"/>
        <v>1995</v>
      </c>
      <c r="K9" s="48" t="s">
        <v>19</v>
      </c>
      <c r="L9" s="49" t="s">
        <v>133</v>
      </c>
      <c r="M9" s="50">
        <v>0</v>
      </c>
      <c r="N9" s="50">
        <v>6</v>
      </c>
      <c r="O9" s="40"/>
      <c r="P9" s="51">
        <f t="shared" si="2"/>
        <v>2007</v>
      </c>
      <c r="Q9" s="52"/>
      <c r="R9" s="53">
        <f t="shared" si="3"/>
        <v>2013</v>
      </c>
      <c r="S9" s="36" t="s">
        <v>132</v>
      </c>
    </row>
    <row r="10" spans="2:19" ht="15">
      <c r="B10" s="54" t="s">
        <v>19</v>
      </c>
      <c r="C10" s="55" t="s">
        <v>9</v>
      </c>
      <c r="D10" s="56">
        <v>40</v>
      </c>
      <c r="E10" s="57">
        <v>49</v>
      </c>
      <c r="F10" s="39"/>
      <c r="G10" s="45">
        <f t="shared" si="0"/>
        <v>1964</v>
      </c>
      <c r="H10" s="45" t="s">
        <v>130</v>
      </c>
      <c r="I10" s="46">
        <f t="shared" si="1"/>
        <v>1973</v>
      </c>
      <c r="K10" s="48" t="s">
        <v>14</v>
      </c>
      <c r="L10" s="49" t="s">
        <v>134</v>
      </c>
      <c r="M10" s="50">
        <v>7</v>
      </c>
      <c r="N10" s="50">
        <v>10</v>
      </c>
      <c r="O10" s="40"/>
      <c r="P10" s="51">
        <f t="shared" si="2"/>
        <v>2003</v>
      </c>
      <c r="Q10" s="52" t="s">
        <v>130</v>
      </c>
      <c r="R10" s="53">
        <f t="shared" si="3"/>
        <v>2006</v>
      </c>
      <c r="S10" s="36" t="s">
        <v>135</v>
      </c>
    </row>
    <row r="11" spans="2:19" ht="15">
      <c r="B11" s="54" t="s">
        <v>14</v>
      </c>
      <c r="C11" s="55" t="s">
        <v>9</v>
      </c>
      <c r="D11" s="56">
        <v>50</v>
      </c>
      <c r="E11" s="57">
        <v>59</v>
      </c>
      <c r="F11" s="39"/>
      <c r="G11" s="45">
        <f t="shared" si="0"/>
        <v>1954</v>
      </c>
      <c r="H11" s="45" t="s">
        <v>130</v>
      </c>
      <c r="I11" s="46">
        <f t="shared" si="1"/>
        <v>1963</v>
      </c>
      <c r="K11" s="48" t="s">
        <v>13</v>
      </c>
      <c r="L11" s="49" t="s">
        <v>136</v>
      </c>
      <c r="M11" s="50">
        <v>7</v>
      </c>
      <c r="N11" s="50">
        <v>10</v>
      </c>
      <c r="O11" s="40"/>
      <c r="P11" s="51">
        <f t="shared" si="2"/>
        <v>2003</v>
      </c>
      <c r="Q11" s="52" t="s">
        <v>130</v>
      </c>
      <c r="R11" s="53">
        <f t="shared" si="3"/>
        <v>2006</v>
      </c>
      <c r="S11" s="36" t="s">
        <v>135</v>
      </c>
    </row>
    <row r="12" spans="2:19" ht="15">
      <c r="B12" s="54" t="s">
        <v>13</v>
      </c>
      <c r="C12" s="55" t="s">
        <v>9</v>
      </c>
      <c r="D12" s="56">
        <v>60</v>
      </c>
      <c r="E12" s="57">
        <v>100</v>
      </c>
      <c r="F12" s="39"/>
      <c r="G12" s="45">
        <f t="shared" si="0"/>
        <v>1913</v>
      </c>
      <c r="H12" s="45" t="s">
        <v>130</v>
      </c>
      <c r="I12" s="46">
        <f t="shared" si="1"/>
        <v>1953</v>
      </c>
      <c r="K12" s="48" t="s">
        <v>12</v>
      </c>
      <c r="L12" s="49" t="s">
        <v>137</v>
      </c>
      <c r="M12" s="50">
        <v>11</v>
      </c>
      <c r="N12" s="50">
        <v>15</v>
      </c>
      <c r="O12" s="40"/>
      <c r="P12" s="51">
        <f t="shared" si="2"/>
        <v>1998</v>
      </c>
      <c r="Q12" s="52" t="s">
        <v>130</v>
      </c>
      <c r="R12" s="53">
        <f t="shared" si="3"/>
        <v>2002</v>
      </c>
      <c r="S12" s="36" t="s">
        <v>138</v>
      </c>
    </row>
    <row r="13" spans="2:19" ht="15.75" thickBot="1">
      <c r="B13" s="54" t="s">
        <v>12</v>
      </c>
      <c r="C13" s="55" t="s">
        <v>11</v>
      </c>
      <c r="D13" s="56">
        <v>18</v>
      </c>
      <c r="E13" s="57">
        <v>34</v>
      </c>
      <c r="F13" s="39"/>
      <c r="G13" s="45">
        <f t="shared" si="0"/>
        <v>1979</v>
      </c>
      <c r="H13" s="45" t="s">
        <v>130</v>
      </c>
      <c r="I13" s="46">
        <f t="shared" si="1"/>
        <v>1995</v>
      </c>
      <c r="K13" s="58" t="s">
        <v>139</v>
      </c>
      <c r="L13" s="59" t="s">
        <v>140</v>
      </c>
      <c r="M13" s="60">
        <v>11</v>
      </c>
      <c r="N13" s="60">
        <v>15</v>
      </c>
      <c r="O13" s="61"/>
      <c r="P13" s="62">
        <f t="shared" si="2"/>
        <v>1998</v>
      </c>
      <c r="Q13" s="63" t="s">
        <v>130</v>
      </c>
      <c r="R13" s="64">
        <f t="shared" si="3"/>
        <v>2002</v>
      </c>
      <c r="S13" s="36" t="s">
        <v>138</v>
      </c>
    </row>
    <row r="14" spans="2:19" ht="15">
      <c r="B14" s="65" t="s">
        <v>139</v>
      </c>
      <c r="C14" s="66" t="s">
        <v>11</v>
      </c>
      <c r="D14" s="67">
        <v>35</v>
      </c>
      <c r="E14" s="68">
        <v>100</v>
      </c>
      <c r="F14" s="69"/>
      <c r="G14" s="70">
        <f t="shared" si="0"/>
        <v>1913</v>
      </c>
      <c r="H14" s="70" t="s">
        <v>130</v>
      </c>
      <c r="I14" s="71">
        <f t="shared" si="1"/>
        <v>1978</v>
      </c>
      <c r="K14" s="72"/>
      <c r="L14" s="72"/>
      <c r="M14" s="72"/>
      <c r="N14" s="72"/>
      <c r="O14" s="72"/>
      <c r="P14" s="72"/>
      <c r="Q14" s="72"/>
      <c r="R14" s="72"/>
      <c r="S14" s="36"/>
    </row>
    <row r="15" spans="2:9" ht="15.75" thickBot="1">
      <c r="B15" s="73" t="s">
        <v>44</v>
      </c>
      <c r="C15" s="77" t="s">
        <v>141</v>
      </c>
      <c r="D15" s="77"/>
      <c r="E15" s="77"/>
      <c r="F15" s="77"/>
      <c r="G15" s="77"/>
      <c r="H15" s="77"/>
      <c r="I15" s="78"/>
    </row>
  </sheetData>
  <sheetProtection/>
  <mergeCells count="16">
    <mergeCell ref="A1:S1"/>
    <mergeCell ref="A2:S2"/>
    <mergeCell ref="A3:S3"/>
    <mergeCell ref="A4:S4"/>
    <mergeCell ref="B5:I5"/>
    <mergeCell ref="K5:R5"/>
    <mergeCell ref="C15:I15"/>
    <mergeCell ref="B6:E6"/>
    <mergeCell ref="G6:I6"/>
    <mergeCell ref="K6:N6"/>
    <mergeCell ref="P6:R6"/>
    <mergeCell ref="B7:C7"/>
    <mergeCell ref="G7:I7"/>
    <mergeCell ref="K7:L7"/>
    <mergeCell ref="M7:N7"/>
    <mergeCell ref="P7:R7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MIRDOG</dc:creator>
  <cp:keywords>Beh - Dolne Oresany</cp:keywords>
  <dc:description/>
  <cp:lastModifiedBy>MMSSoftec</cp:lastModifiedBy>
  <cp:lastPrinted>2013-08-05T05:47:20Z</cp:lastPrinted>
  <dcterms:created xsi:type="dcterms:W3CDTF">2013-08-03T07:58:43Z</dcterms:created>
  <dcterms:modified xsi:type="dcterms:W3CDTF">2013-08-05T07:25:47Z</dcterms:modified>
  <cp:category/>
  <cp:version/>
  <cp:contentType/>
  <cp:contentStatus/>
</cp:coreProperties>
</file>