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<sst xmlns="http://schemas.openxmlformats.org/spreadsheetml/2006/main" count="251" uniqueCount="142">
  <si>
    <t>Priezvisko a meno</t>
  </si>
  <si>
    <t>M-Ž</t>
  </si>
  <si>
    <t>Narod.</t>
  </si>
  <si>
    <t>Kat.</t>
  </si>
  <si>
    <t>Organizácia</t>
  </si>
  <si>
    <t>Št.č.</t>
  </si>
  <si>
    <t>Čas</t>
  </si>
  <si>
    <t>Ashenafi Erkolo</t>
  </si>
  <si>
    <t>M</t>
  </si>
  <si>
    <t>Benedek Team Hungary</t>
  </si>
  <si>
    <t>Hontianske Nemce</t>
  </si>
  <si>
    <t>Balasz Ott</t>
  </si>
  <si>
    <t>Bednárik Peter</t>
  </si>
  <si>
    <t>Zvolen</t>
  </si>
  <si>
    <t>Benca Ivan</t>
  </si>
  <si>
    <t>Remeslo Strojal Žiar nad Hr.</t>
  </si>
  <si>
    <t>Beňo Erik</t>
  </si>
  <si>
    <t>BSĽG Zvolen</t>
  </si>
  <si>
    <t>Dlugosz Andrzej</t>
  </si>
  <si>
    <t>JM Bardejov</t>
  </si>
  <si>
    <t>Galovič Rastislav</t>
  </si>
  <si>
    <t>MK Rajec</t>
  </si>
  <si>
    <t>Hapak Eduard</t>
  </si>
  <si>
    <t>MOK Mszana Dolna(POL)</t>
  </si>
  <si>
    <t>Banská Bystrica</t>
  </si>
  <si>
    <t>AC Nové Zámky</t>
  </si>
  <si>
    <t>Lenhardt Erik</t>
  </si>
  <si>
    <t>SSA Banská Bystrica</t>
  </si>
  <si>
    <t>Novák Peter</t>
  </si>
  <si>
    <t>Galanta</t>
  </si>
  <si>
    <t>Orth Jozef</t>
  </si>
  <si>
    <t>Košúty</t>
  </si>
  <si>
    <t>Šillík Ivan</t>
  </si>
  <si>
    <t>BK Sliač</t>
  </si>
  <si>
    <t>Šlúch Roman Ing.</t>
  </si>
  <si>
    <t>Banská Štiavnica</t>
  </si>
  <si>
    <t>Tóth Tamás</t>
  </si>
  <si>
    <t>Vajs Roman</t>
  </si>
  <si>
    <t>VŠC Dukla B.Bystrica</t>
  </si>
  <si>
    <t>Běčák Pavel</t>
  </si>
  <si>
    <t>Camelus B.Bystrica</t>
  </si>
  <si>
    <t>Benedek Zsolt</t>
  </si>
  <si>
    <t>Benedek Team (Hungary)</t>
  </si>
  <si>
    <t>Bohunický Cyril</t>
  </si>
  <si>
    <t>Hoste</t>
  </si>
  <si>
    <t>Dlugosz František</t>
  </si>
  <si>
    <t>Rytro-Polsko</t>
  </si>
  <si>
    <t>Faško Pavel</t>
  </si>
  <si>
    <t>Horná Lehota</t>
  </si>
  <si>
    <t>Haninec Miroslav</t>
  </si>
  <si>
    <t>OU Horná lehota</t>
  </si>
  <si>
    <t>Ivan Milan</t>
  </si>
  <si>
    <t>Kán Jaroslav</t>
  </si>
  <si>
    <t>Krupár Jozef</t>
  </si>
  <si>
    <t>Spišská Nová Ves</t>
  </si>
  <si>
    <t>Lipták Jozef</t>
  </si>
  <si>
    <t>Madaj Ľubomír</t>
  </si>
  <si>
    <t>BK Ráztočno</t>
  </si>
  <si>
    <t>Mecele Jozef</t>
  </si>
  <si>
    <t>Slovalco Žiar nad Hronom</t>
  </si>
  <si>
    <t>Mojžiš Ján</t>
  </si>
  <si>
    <t>Tomič Peter</t>
  </si>
  <si>
    <t>Czyszczoň Jerzy</t>
  </si>
  <si>
    <t>Galovič Bartelomej</t>
  </si>
  <si>
    <t>Hanzlík Ondrej</t>
  </si>
  <si>
    <t>Baník Prievidza</t>
  </si>
  <si>
    <t>Liznicky Zygmunt</t>
  </si>
  <si>
    <t>Novák Štefan</t>
  </si>
  <si>
    <t>Šebeň Jozef</t>
  </si>
  <si>
    <t>Urbanec Jaroslav</t>
  </si>
  <si>
    <t>Sviták Stanislav</t>
  </si>
  <si>
    <t>AK Žilina</t>
  </si>
  <si>
    <t>Ž</t>
  </si>
  <si>
    <t>Batko Urszula</t>
  </si>
  <si>
    <t>Grexová Diana</t>
  </si>
  <si>
    <t>OU Horná Lehota</t>
  </si>
  <si>
    <t>Bartošová Lehôtka</t>
  </si>
  <si>
    <t>Merková Martina</t>
  </si>
  <si>
    <t>AŠK Grafobal Skalica</t>
  </si>
  <si>
    <t>Prečuchová Alexandra</t>
  </si>
  <si>
    <t>ž</t>
  </si>
  <si>
    <t>UMB Banská Bystrica</t>
  </si>
  <si>
    <t>Dóšová Darina</t>
  </si>
  <si>
    <t>Tajov</t>
  </si>
  <si>
    <t>Kamenská Iveta</t>
  </si>
  <si>
    <t>Levice</t>
  </si>
  <si>
    <t>Valachová Eva</t>
  </si>
  <si>
    <t>Berky Robert</t>
  </si>
  <si>
    <t>Budínska Eva</t>
  </si>
  <si>
    <t>OcU Poluvsie</t>
  </si>
  <si>
    <t>Dunčičová Petra</t>
  </si>
  <si>
    <t>Pyxida Čierne Kľačany</t>
  </si>
  <si>
    <t>Hlavina Jaroslav</t>
  </si>
  <si>
    <t>IK Fast Wheels Bojnice</t>
  </si>
  <si>
    <t>Sopko Roman</t>
  </si>
  <si>
    <t>Dunčič Peter</t>
  </si>
  <si>
    <t>EMO Mochovce</t>
  </si>
  <si>
    <t>Hont. Nemce</t>
  </si>
  <si>
    <t>Zaťko Milan</t>
  </si>
  <si>
    <t>Magulová Karolína</t>
  </si>
  <si>
    <t>Hazucha Ján</t>
  </si>
  <si>
    <t>Vanko Miroslav</t>
  </si>
  <si>
    <t>Obalservis Košice</t>
  </si>
  <si>
    <t>Malý René</t>
  </si>
  <si>
    <t>Tehla</t>
  </si>
  <si>
    <t>Urbanovič Ladislav</t>
  </si>
  <si>
    <t>Čierne Kľačany</t>
  </si>
  <si>
    <t>Násaly Jozef</t>
  </si>
  <si>
    <t>Veľký Krtíš</t>
  </si>
  <si>
    <t>Veľká Suchá</t>
  </si>
  <si>
    <t>Talán Cyril</t>
  </si>
  <si>
    <t>Talán Matúš</t>
  </si>
  <si>
    <t>Talán Michal</t>
  </si>
  <si>
    <t>Topoľčianky</t>
  </si>
  <si>
    <t>Pavlička Milan</t>
  </si>
  <si>
    <t>Pavlík Ján</t>
  </si>
  <si>
    <t>Trian ŠK UMB BB</t>
  </si>
  <si>
    <t>Mníchov</t>
  </si>
  <si>
    <t>Hanko Luboš</t>
  </si>
  <si>
    <t>Pavlík Zdenko</t>
  </si>
  <si>
    <t>Sedlák Jozef</t>
  </si>
  <si>
    <t>Revúca</t>
  </si>
  <si>
    <t>Knotková Jana</t>
  </si>
  <si>
    <t>Blažeková Zuzana</t>
  </si>
  <si>
    <t>Cihanová Dominika</t>
  </si>
  <si>
    <t>AK Baník Prievidza</t>
  </si>
  <si>
    <t>Fašungová Petra</t>
  </si>
  <si>
    <t>Bášovský Jozef</t>
  </si>
  <si>
    <t>ZTŠČ Prievidza</t>
  </si>
  <si>
    <t>Krajči František</t>
  </si>
  <si>
    <t>Artbet Roman</t>
  </si>
  <si>
    <t>Vinkel Tatran Hrabové</t>
  </si>
  <si>
    <t>Cengel Juraj</t>
  </si>
  <si>
    <t>Kováčová</t>
  </si>
  <si>
    <t>Marcinek Tomáš</t>
  </si>
  <si>
    <t>Urbanovský Martin</t>
  </si>
  <si>
    <t>Kocholová Marcela</t>
  </si>
  <si>
    <t>Novotný Milan</t>
  </si>
  <si>
    <t>nf</t>
  </si>
  <si>
    <t>Mázorová Zdenka</t>
  </si>
  <si>
    <t>A</t>
  </si>
  <si>
    <t>Por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</si>
</sst>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7" fontId="2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10" xfId="45" applyFont="1" applyFill="1" applyBorder="1">
      <alignment/>
      <protection/>
    </xf>
    <xf numFmtId="0" fontId="22" fillId="0" borderId="10" xfId="45" applyFont="1" applyFill="1" applyBorder="1" applyAlignment="1">
      <alignment horizontal="center" vertical="center"/>
      <protection/>
    </xf>
    <xf numFmtId="0" fontId="22" fillId="0" borderId="10" xfId="45" applyFont="1" applyFill="1" applyBorder="1" applyAlignment="1">
      <alignment horizontal="center"/>
      <protection/>
    </xf>
    <xf numFmtId="47" fontId="22" fillId="0" borderId="10" xfId="45" applyNumberFormat="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7" fontId="22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" fillId="0" borderId="10" xfId="45" applyFont="1" applyFill="1" applyBorder="1">
      <alignment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/>
      <protection/>
    </xf>
    <xf numFmtId="47" fontId="2" fillId="0" borderId="10" xfId="45" applyNumberFormat="1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7" fontId="2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2" fillId="0" borderId="10" xfId="46" applyFont="1" applyFill="1" applyBorder="1" applyAlignment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2" fillId="0" borderId="10" xfId="46" applyNumberFormat="1" applyFont="1" applyFill="1" applyBorder="1" applyAlignment="1">
      <alignment horizontal="center"/>
      <protection/>
    </xf>
    <xf numFmtId="47" fontId="22" fillId="0" borderId="10" xfId="46" applyNumberFormat="1" applyFont="1" applyFill="1" applyBorder="1" applyAlignment="1">
      <alignment horizontal="center"/>
      <protection/>
    </xf>
    <xf numFmtId="0" fontId="2" fillId="0" borderId="10" xfId="46" applyFont="1" applyFill="1" applyBorder="1">
      <alignment/>
      <protection/>
    </xf>
    <xf numFmtId="0" fontId="22" fillId="0" borderId="10" xfId="46" applyFont="1" applyFill="1" applyBorder="1">
      <alignment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normálne_Hárok1_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43">
      <selection activeCell="G65" sqref="G65"/>
    </sheetView>
  </sheetViews>
  <sheetFormatPr defaultColWidth="9.00390625" defaultRowHeight="12.75"/>
  <cols>
    <col min="1" max="1" width="4.125" style="30" customWidth="1"/>
    <col min="2" max="2" width="19.375" style="6" customWidth="1"/>
    <col min="3" max="3" width="4.00390625" style="31" customWidth="1"/>
    <col min="4" max="4" width="6.00390625" style="31" customWidth="1"/>
    <col min="5" max="5" width="5.125" style="31" customWidth="1"/>
    <col min="6" max="6" width="25.375" style="6" customWidth="1"/>
    <col min="7" max="7" width="9.00390625" style="31" customWidth="1"/>
    <col min="8" max="8" width="9.125" style="32" customWidth="1"/>
    <col min="9" max="16384" width="9.125" style="6" customWidth="1"/>
  </cols>
  <sheetData>
    <row r="1" spans="1:8" ht="12.75">
      <c r="A1" s="1" t="s">
        <v>141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5" t="s">
        <v>6</v>
      </c>
    </row>
    <row r="2" spans="1:8" ht="12.75">
      <c r="A2" s="7">
        <v>1</v>
      </c>
      <c r="B2" s="8" t="s">
        <v>36</v>
      </c>
      <c r="C2" s="9" t="s">
        <v>8</v>
      </c>
      <c r="D2" s="10">
        <v>1978</v>
      </c>
      <c r="E2" s="13" t="str">
        <f aca="true" t="shared" si="0" ref="E2:E29">IF(C2="M",IF(AND(D2&gt;=1971),"A",IF(AND(D2&lt;=1970,D2&gt;=1961),"B",IF(AND(D2&lt;=1960,D2&gt;=1951),"C",IF(AND(D2&lt;=1950,D2&gt;=1931),"D","Nezname")))),IF(AND(D2&gt;=1971),"E",IF(AND(D2&lt;=1970,D2&gt;=1931),"F","Nezname")))</f>
        <v>A</v>
      </c>
      <c r="F2" s="8" t="s">
        <v>9</v>
      </c>
      <c r="G2" s="10">
        <v>5</v>
      </c>
      <c r="H2" s="11">
        <v>0.017013888888888887</v>
      </c>
    </row>
    <row r="3" spans="1:8" ht="12.75">
      <c r="A3" s="7">
        <v>2</v>
      </c>
      <c r="B3" s="12" t="s">
        <v>101</v>
      </c>
      <c r="C3" s="13" t="s">
        <v>8</v>
      </c>
      <c r="D3" s="13">
        <v>1973</v>
      </c>
      <c r="E3" s="13" t="str">
        <f t="shared" si="0"/>
        <v>A</v>
      </c>
      <c r="F3" s="12" t="s">
        <v>102</v>
      </c>
      <c r="G3" s="13">
        <v>6</v>
      </c>
      <c r="H3" s="14">
        <v>0.017118055555555556</v>
      </c>
    </row>
    <row r="4" spans="1:8" ht="12.75">
      <c r="A4" s="7">
        <v>3</v>
      </c>
      <c r="B4" s="8" t="s">
        <v>7</v>
      </c>
      <c r="C4" s="9" t="s">
        <v>8</v>
      </c>
      <c r="D4" s="10">
        <v>1984</v>
      </c>
      <c r="E4" s="13" t="str">
        <f t="shared" si="0"/>
        <v>A</v>
      </c>
      <c r="F4" s="8" t="s">
        <v>9</v>
      </c>
      <c r="G4" s="10">
        <v>3</v>
      </c>
      <c r="H4" s="11">
        <v>0.01719907407407407</v>
      </c>
    </row>
    <row r="5" spans="1:8" ht="12.75">
      <c r="A5" s="15">
        <v>4</v>
      </c>
      <c r="B5" s="16" t="s">
        <v>11</v>
      </c>
      <c r="C5" s="17" t="s">
        <v>8</v>
      </c>
      <c r="D5" s="18">
        <v>1985</v>
      </c>
      <c r="E5" s="22" t="str">
        <f t="shared" si="0"/>
        <v>A</v>
      </c>
      <c r="F5" s="16" t="s">
        <v>9</v>
      </c>
      <c r="G5" s="18">
        <v>4</v>
      </c>
      <c r="H5" s="19">
        <v>0.01752314814814815</v>
      </c>
    </row>
    <row r="6" spans="1:8" ht="12.75">
      <c r="A6" s="15">
        <v>5</v>
      </c>
      <c r="B6" s="16" t="s">
        <v>22</v>
      </c>
      <c r="C6" s="17" t="s">
        <v>8</v>
      </c>
      <c r="D6" s="18">
        <v>1983</v>
      </c>
      <c r="E6" s="22" t="str">
        <f t="shared" si="0"/>
        <v>A</v>
      </c>
      <c r="F6" s="16" t="s">
        <v>23</v>
      </c>
      <c r="G6" s="18">
        <v>1</v>
      </c>
      <c r="H6" s="19">
        <v>0.017905092592592594</v>
      </c>
    </row>
    <row r="7" spans="1:8" ht="12.75">
      <c r="A7" s="15">
        <v>6</v>
      </c>
      <c r="B7" s="16" t="s">
        <v>18</v>
      </c>
      <c r="C7" s="17" t="s">
        <v>8</v>
      </c>
      <c r="D7" s="18">
        <v>1978</v>
      </c>
      <c r="E7" s="22" t="str">
        <f t="shared" si="0"/>
        <v>A</v>
      </c>
      <c r="F7" s="16" t="s">
        <v>19</v>
      </c>
      <c r="G7" s="18">
        <v>8</v>
      </c>
      <c r="H7" s="19">
        <v>0.017939814814814815</v>
      </c>
    </row>
    <row r="8" spans="1:8" ht="12.75">
      <c r="A8" s="15">
        <v>7</v>
      </c>
      <c r="B8" s="16" t="s">
        <v>37</v>
      </c>
      <c r="C8" s="17" t="s">
        <v>8</v>
      </c>
      <c r="D8" s="18">
        <v>1989</v>
      </c>
      <c r="E8" s="22" t="str">
        <f t="shared" si="0"/>
        <v>A</v>
      </c>
      <c r="F8" s="16" t="s">
        <v>38</v>
      </c>
      <c r="G8" s="20">
        <v>11</v>
      </c>
      <c r="H8" s="33">
        <v>0.01826388888888889</v>
      </c>
    </row>
    <row r="9" spans="1:8" ht="12.75">
      <c r="A9" s="15">
        <v>8</v>
      </c>
      <c r="B9" s="21" t="s">
        <v>130</v>
      </c>
      <c r="C9" s="22" t="s">
        <v>8</v>
      </c>
      <c r="D9" s="22">
        <v>1976</v>
      </c>
      <c r="E9" s="22" t="str">
        <f t="shared" si="0"/>
        <v>A</v>
      </c>
      <c r="F9" s="21" t="s">
        <v>19</v>
      </c>
      <c r="G9" s="22">
        <v>87</v>
      </c>
      <c r="H9" s="23">
        <v>0.018645833333333334</v>
      </c>
    </row>
    <row r="10" spans="1:8" ht="12.75">
      <c r="A10" s="15">
        <v>9</v>
      </c>
      <c r="B10" s="16" t="s">
        <v>20</v>
      </c>
      <c r="C10" s="17" t="s">
        <v>8</v>
      </c>
      <c r="D10" s="18">
        <v>1982</v>
      </c>
      <c r="E10" s="22" t="str">
        <f t="shared" si="0"/>
        <v>A</v>
      </c>
      <c r="F10" s="16" t="s">
        <v>21</v>
      </c>
      <c r="G10" s="18">
        <v>7</v>
      </c>
      <c r="H10" s="19">
        <v>0.01934027777777778</v>
      </c>
    </row>
    <row r="11" spans="1:8" ht="12.75">
      <c r="A11" s="15">
        <v>10</v>
      </c>
      <c r="B11" s="16" t="s">
        <v>26</v>
      </c>
      <c r="C11" s="17" t="s">
        <v>8</v>
      </c>
      <c r="D11" s="18">
        <v>1973</v>
      </c>
      <c r="E11" s="22" t="str">
        <f t="shared" si="0"/>
        <v>A</v>
      </c>
      <c r="F11" s="16" t="s">
        <v>27</v>
      </c>
      <c r="G11" s="20">
        <v>19</v>
      </c>
      <c r="H11" s="33">
        <v>0.019560185185185184</v>
      </c>
    </row>
    <row r="12" spans="1:8" ht="12.75">
      <c r="A12" s="15">
        <v>11</v>
      </c>
      <c r="B12" s="21" t="s">
        <v>115</v>
      </c>
      <c r="C12" s="22" t="s">
        <v>8</v>
      </c>
      <c r="D12" s="22">
        <v>1989</v>
      </c>
      <c r="E12" s="22" t="str">
        <f t="shared" si="0"/>
        <v>A</v>
      </c>
      <c r="F12" s="21" t="s">
        <v>116</v>
      </c>
      <c r="G12" s="22">
        <v>16</v>
      </c>
      <c r="H12" s="23">
        <v>0.0196875</v>
      </c>
    </row>
    <row r="13" spans="1:8" ht="12.75">
      <c r="A13" s="15">
        <v>12</v>
      </c>
      <c r="B13" s="16" t="s">
        <v>14</v>
      </c>
      <c r="C13" s="17" t="s">
        <v>8</v>
      </c>
      <c r="D13" s="18">
        <v>1977</v>
      </c>
      <c r="E13" s="22" t="str">
        <f t="shared" si="0"/>
        <v>A</v>
      </c>
      <c r="F13" s="16" t="s">
        <v>15</v>
      </c>
      <c r="G13" s="18">
        <v>10</v>
      </c>
      <c r="H13" s="19">
        <v>0.020428240740740743</v>
      </c>
    </row>
    <row r="14" spans="1:8" ht="12.75">
      <c r="A14" s="15">
        <v>13</v>
      </c>
      <c r="B14" s="21" t="s">
        <v>103</v>
      </c>
      <c r="C14" s="22" t="s">
        <v>8</v>
      </c>
      <c r="D14" s="22">
        <v>1983</v>
      </c>
      <c r="E14" s="22" t="str">
        <f t="shared" si="0"/>
        <v>A</v>
      </c>
      <c r="F14" s="21" t="s">
        <v>104</v>
      </c>
      <c r="G14" s="22">
        <v>9</v>
      </c>
      <c r="H14" s="23">
        <v>0.020995370370370373</v>
      </c>
    </row>
    <row r="15" spans="1:8" ht="12.75">
      <c r="A15" s="15">
        <v>14</v>
      </c>
      <c r="B15" s="16" t="s">
        <v>30</v>
      </c>
      <c r="C15" s="17" t="s">
        <v>8</v>
      </c>
      <c r="D15" s="18">
        <v>1989</v>
      </c>
      <c r="E15" s="22" t="str">
        <f t="shared" si="0"/>
        <v>A</v>
      </c>
      <c r="F15" s="16" t="s">
        <v>31</v>
      </c>
      <c r="G15" s="18">
        <v>84</v>
      </c>
      <c r="H15" s="19">
        <v>0.021423611111111112</v>
      </c>
    </row>
    <row r="16" spans="1:8" ht="12.75">
      <c r="A16" s="15">
        <v>15</v>
      </c>
      <c r="B16" s="21" t="s">
        <v>135</v>
      </c>
      <c r="C16" s="22" t="s">
        <v>8</v>
      </c>
      <c r="D16" s="22">
        <v>1985</v>
      </c>
      <c r="E16" s="22" t="str">
        <f t="shared" si="0"/>
        <v>A</v>
      </c>
      <c r="F16" s="21" t="s">
        <v>125</v>
      </c>
      <c r="G16" s="22">
        <v>86</v>
      </c>
      <c r="H16" s="23">
        <v>0.02165509259259259</v>
      </c>
    </row>
    <row r="17" spans="1:8" ht="12.75">
      <c r="A17" s="15">
        <v>16</v>
      </c>
      <c r="B17" s="16" t="s">
        <v>34</v>
      </c>
      <c r="C17" s="17" t="s">
        <v>8</v>
      </c>
      <c r="D17" s="18">
        <v>1975</v>
      </c>
      <c r="E17" s="22" t="str">
        <f t="shared" si="0"/>
        <v>A</v>
      </c>
      <c r="F17" s="16" t="s">
        <v>35</v>
      </c>
      <c r="G17" s="18">
        <v>81</v>
      </c>
      <c r="H17" s="19">
        <v>0.021863425925925925</v>
      </c>
    </row>
    <row r="18" spans="1:8" ht="12.75">
      <c r="A18" s="15">
        <v>17</v>
      </c>
      <c r="B18" s="21" t="s">
        <v>134</v>
      </c>
      <c r="C18" s="22" t="s">
        <v>8</v>
      </c>
      <c r="D18" s="22">
        <v>1986</v>
      </c>
      <c r="E18" s="22" t="str">
        <f t="shared" si="0"/>
        <v>A</v>
      </c>
      <c r="F18" s="21" t="s">
        <v>133</v>
      </c>
      <c r="G18" s="22">
        <v>88</v>
      </c>
      <c r="H18" s="23">
        <v>0.022037037037037036</v>
      </c>
    </row>
    <row r="19" spans="1:8" ht="12.75">
      <c r="A19" s="15">
        <v>18</v>
      </c>
      <c r="B19" s="16" t="s">
        <v>32</v>
      </c>
      <c r="C19" s="17" t="s">
        <v>8</v>
      </c>
      <c r="D19" s="18">
        <v>1990</v>
      </c>
      <c r="E19" s="22" t="str">
        <f t="shared" si="0"/>
        <v>A</v>
      </c>
      <c r="F19" s="16" t="s">
        <v>33</v>
      </c>
      <c r="G19" s="18">
        <v>83</v>
      </c>
      <c r="H19" s="19">
        <v>0.02228009259259259</v>
      </c>
    </row>
    <row r="20" spans="1:8" ht="12.75">
      <c r="A20" s="15">
        <v>19</v>
      </c>
      <c r="B20" s="24" t="s">
        <v>94</v>
      </c>
      <c r="C20" s="28" t="s">
        <v>8</v>
      </c>
      <c r="D20" s="24">
        <v>1978</v>
      </c>
      <c r="E20" s="22" t="str">
        <f t="shared" si="0"/>
        <v>A</v>
      </c>
      <c r="F20" s="24" t="s">
        <v>97</v>
      </c>
      <c r="G20" s="20">
        <v>82</v>
      </c>
      <c r="H20" s="33">
        <v>0.02271990740740741</v>
      </c>
    </row>
    <row r="21" spans="1:8" ht="12.75">
      <c r="A21" s="15">
        <v>20</v>
      </c>
      <c r="B21" s="16" t="s">
        <v>12</v>
      </c>
      <c r="C21" s="17" t="s">
        <v>8</v>
      </c>
      <c r="D21" s="18">
        <v>1993</v>
      </c>
      <c r="E21" s="22" t="str">
        <f t="shared" si="0"/>
        <v>A</v>
      </c>
      <c r="F21" s="16" t="s">
        <v>13</v>
      </c>
      <c r="G21" s="18">
        <v>2</v>
      </c>
      <c r="H21" s="19">
        <v>0.023125</v>
      </c>
    </row>
    <row r="22" spans="1:8" ht="12.75">
      <c r="A22" s="15">
        <v>21</v>
      </c>
      <c r="B22" s="21" t="s">
        <v>111</v>
      </c>
      <c r="C22" s="22" t="s">
        <v>8</v>
      </c>
      <c r="D22" s="22">
        <v>1996</v>
      </c>
      <c r="E22" s="22" t="str">
        <f t="shared" si="0"/>
        <v>A</v>
      </c>
      <c r="F22" s="21" t="s">
        <v>109</v>
      </c>
      <c r="G22" s="22">
        <v>12</v>
      </c>
      <c r="H22" s="23">
        <v>0.023229166666666665</v>
      </c>
    </row>
    <row r="23" spans="1:8" ht="12.75">
      <c r="A23" s="15">
        <v>22</v>
      </c>
      <c r="B23" s="24" t="s">
        <v>92</v>
      </c>
      <c r="C23" s="28" t="s">
        <v>8</v>
      </c>
      <c r="D23" s="24">
        <v>1985</v>
      </c>
      <c r="E23" s="22" t="str">
        <f t="shared" si="0"/>
        <v>A</v>
      </c>
      <c r="F23" s="24" t="s">
        <v>93</v>
      </c>
      <c r="G23" s="20">
        <v>18</v>
      </c>
      <c r="H23" s="33">
        <v>0.023865740740740743</v>
      </c>
    </row>
    <row r="24" spans="1:8" ht="12.75">
      <c r="A24" s="15">
        <v>23</v>
      </c>
      <c r="B24" s="21" t="s">
        <v>118</v>
      </c>
      <c r="C24" s="22" t="s">
        <v>8</v>
      </c>
      <c r="D24" s="22">
        <v>1976</v>
      </c>
      <c r="E24" s="22" t="str">
        <f t="shared" si="0"/>
        <v>A</v>
      </c>
      <c r="F24" s="21" t="s">
        <v>117</v>
      </c>
      <c r="G24" s="22">
        <v>17</v>
      </c>
      <c r="H24" s="23">
        <v>0.02415509259259259</v>
      </c>
    </row>
    <row r="25" spans="1:8" ht="12.75">
      <c r="A25" s="15">
        <v>24</v>
      </c>
      <c r="B25" s="21" t="s">
        <v>119</v>
      </c>
      <c r="C25" s="22" t="s">
        <v>8</v>
      </c>
      <c r="D25" s="22">
        <v>1990</v>
      </c>
      <c r="E25" s="22" t="str">
        <f t="shared" si="0"/>
        <v>A</v>
      </c>
      <c r="F25" s="21" t="s">
        <v>13</v>
      </c>
      <c r="G25" s="22">
        <v>20</v>
      </c>
      <c r="H25" s="23">
        <v>0.027928240740740743</v>
      </c>
    </row>
    <row r="26" spans="1:8" ht="12.75">
      <c r="A26" s="15">
        <v>25</v>
      </c>
      <c r="B26" s="21" t="s">
        <v>114</v>
      </c>
      <c r="C26" s="22" t="s">
        <v>8</v>
      </c>
      <c r="D26" s="22">
        <v>1971</v>
      </c>
      <c r="E26" s="22" t="str">
        <f t="shared" si="0"/>
        <v>A</v>
      </c>
      <c r="F26" s="21" t="s">
        <v>113</v>
      </c>
      <c r="G26" s="22">
        <v>14</v>
      </c>
      <c r="H26" s="23">
        <v>0.02826388888888889</v>
      </c>
    </row>
    <row r="27" spans="1:8" ht="12.75">
      <c r="A27" s="15">
        <v>26</v>
      </c>
      <c r="B27" s="16" t="s">
        <v>28</v>
      </c>
      <c r="C27" s="17" t="s">
        <v>8</v>
      </c>
      <c r="D27" s="18">
        <v>1985</v>
      </c>
      <c r="E27" s="22" t="str">
        <f t="shared" si="0"/>
        <v>A</v>
      </c>
      <c r="F27" s="16" t="s">
        <v>29</v>
      </c>
      <c r="G27" s="18">
        <v>85</v>
      </c>
      <c r="H27" s="19">
        <v>0.02872685185185185</v>
      </c>
    </row>
    <row r="28" spans="1:8" ht="12.75">
      <c r="A28" s="15">
        <v>27</v>
      </c>
      <c r="B28" s="16" t="s">
        <v>16</v>
      </c>
      <c r="C28" s="17" t="s">
        <v>8</v>
      </c>
      <c r="D28" s="18">
        <v>1990</v>
      </c>
      <c r="E28" s="22" t="str">
        <f t="shared" si="0"/>
        <v>A</v>
      </c>
      <c r="F28" s="16" t="s">
        <v>17</v>
      </c>
      <c r="G28" s="18">
        <v>15</v>
      </c>
      <c r="H28" s="18" t="s">
        <v>138</v>
      </c>
    </row>
    <row r="29" spans="1:8" ht="12.75">
      <c r="A29" s="15">
        <v>28</v>
      </c>
      <c r="B29" s="21" t="s">
        <v>112</v>
      </c>
      <c r="C29" s="22" t="s">
        <v>8</v>
      </c>
      <c r="D29" s="22">
        <v>1996</v>
      </c>
      <c r="E29" s="22" t="str">
        <f t="shared" si="0"/>
        <v>A</v>
      </c>
      <c r="F29" s="21" t="s">
        <v>109</v>
      </c>
      <c r="G29" s="22">
        <v>13</v>
      </c>
      <c r="H29" s="23" t="s">
        <v>138</v>
      </c>
    </row>
    <row r="30" spans="1:8" ht="12.75">
      <c r="A30" s="15">
        <v>29</v>
      </c>
      <c r="B30" s="21" t="s">
        <v>137</v>
      </c>
      <c r="C30" s="22" t="s">
        <v>8</v>
      </c>
      <c r="D30" s="22">
        <v>1998</v>
      </c>
      <c r="E30" s="22" t="s">
        <v>140</v>
      </c>
      <c r="F30" s="21" t="s">
        <v>13</v>
      </c>
      <c r="G30" s="22">
        <v>100</v>
      </c>
      <c r="H30" s="23" t="s">
        <v>138</v>
      </c>
    </row>
    <row r="31" spans="1:8" ht="12.75">
      <c r="A31" s="7">
        <v>1</v>
      </c>
      <c r="B31" s="8" t="s">
        <v>41</v>
      </c>
      <c r="C31" s="9" t="s">
        <v>8</v>
      </c>
      <c r="D31" s="10">
        <v>1969</v>
      </c>
      <c r="E31" s="13" t="str">
        <f aca="true" t="shared" si="1" ref="E31:E62">IF(C31="M",IF(AND(D31&gt;=1971),"A",IF(AND(D31&lt;=1970,D31&gt;=1961),"B",IF(AND(D31&lt;=1960,D31&gt;=1951),"C",IF(AND(D31&lt;=1950,D31&gt;=1931),"D","Nezname")))),IF(AND(D31&gt;=1971),"E",IF(AND(D31&lt;=1970,D31&gt;=1931),"F","Nezname")))</f>
        <v>B</v>
      </c>
      <c r="F31" s="8" t="s">
        <v>42</v>
      </c>
      <c r="G31" s="10">
        <v>22</v>
      </c>
      <c r="H31" s="11">
        <v>0.019664351851851853</v>
      </c>
    </row>
    <row r="32" spans="1:8" ht="12.75">
      <c r="A32" s="7">
        <v>2</v>
      </c>
      <c r="B32" s="8" t="s">
        <v>47</v>
      </c>
      <c r="C32" s="9" t="s">
        <v>8</v>
      </c>
      <c r="D32" s="10">
        <v>1963</v>
      </c>
      <c r="E32" s="13" t="str">
        <f t="shared" si="1"/>
        <v>B</v>
      </c>
      <c r="F32" s="8" t="s">
        <v>48</v>
      </c>
      <c r="G32" s="10">
        <v>97</v>
      </c>
      <c r="H32" s="11">
        <v>0.02005787037037037</v>
      </c>
    </row>
    <row r="33" spans="1:8" ht="12.75">
      <c r="A33" s="7">
        <v>3</v>
      </c>
      <c r="B33" s="8" t="s">
        <v>51</v>
      </c>
      <c r="C33" s="9" t="s">
        <v>8</v>
      </c>
      <c r="D33" s="10">
        <v>1964</v>
      </c>
      <c r="E33" s="13" t="str">
        <f t="shared" si="1"/>
        <v>B</v>
      </c>
      <c r="F33" s="8" t="s">
        <v>33</v>
      </c>
      <c r="G33" s="10">
        <v>94</v>
      </c>
      <c r="H33" s="11">
        <v>0.02025462962962963</v>
      </c>
    </row>
    <row r="34" spans="1:8" ht="12.75">
      <c r="A34" s="15">
        <v>4</v>
      </c>
      <c r="B34" s="16" t="s">
        <v>53</v>
      </c>
      <c r="C34" s="17" t="s">
        <v>8</v>
      </c>
      <c r="D34" s="18">
        <v>1967</v>
      </c>
      <c r="E34" s="22" t="str">
        <f t="shared" si="1"/>
        <v>B</v>
      </c>
      <c r="F34" s="16" t="s">
        <v>54</v>
      </c>
      <c r="G34" s="18">
        <v>95</v>
      </c>
      <c r="H34" s="19">
        <v>0.020787037037037038</v>
      </c>
    </row>
    <row r="35" spans="1:8" ht="12.75">
      <c r="A35" s="15">
        <v>5</v>
      </c>
      <c r="B35" s="16" t="s">
        <v>45</v>
      </c>
      <c r="C35" s="17" t="s">
        <v>8</v>
      </c>
      <c r="D35" s="18">
        <v>1965</v>
      </c>
      <c r="E35" s="22" t="str">
        <f t="shared" si="1"/>
        <v>B</v>
      </c>
      <c r="F35" s="16" t="s">
        <v>46</v>
      </c>
      <c r="G35" s="20">
        <v>24</v>
      </c>
      <c r="H35" s="33">
        <v>0.021157407407407406</v>
      </c>
    </row>
    <row r="36" spans="1:8" ht="12.75">
      <c r="A36" s="15">
        <v>6</v>
      </c>
      <c r="B36" s="16" t="s">
        <v>56</v>
      </c>
      <c r="C36" s="17" t="s">
        <v>8</v>
      </c>
      <c r="D36" s="18">
        <v>1962</v>
      </c>
      <c r="E36" s="22" t="str">
        <f t="shared" si="1"/>
        <v>B</v>
      </c>
      <c r="F36" s="16" t="s">
        <v>57</v>
      </c>
      <c r="G36" s="18">
        <v>26</v>
      </c>
      <c r="H36" s="19">
        <v>0.02175925925925926</v>
      </c>
    </row>
    <row r="37" spans="1:8" ht="12.75">
      <c r="A37" s="15">
        <v>7</v>
      </c>
      <c r="B37" s="16" t="s">
        <v>39</v>
      </c>
      <c r="C37" s="17" t="s">
        <v>8</v>
      </c>
      <c r="D37" s="18">
        <v>1963</v>
      </c>
      <c r="E37" s="22" t="str">
        <f t="shared" si="1"/>
        <v>B</v>
      </c>
      <c r="F37" s="16" t="s">
        <v>40</v>
      </c>
      <c r="G37" s="18">
        <v>30</v>
      </c>
      <c r="H37" s="19">
        <v>0.021863425925925925</v>
      </c>
    </row>
    <row r="38" spans="1:8" ht="12.75">
      <c r="A38" s="15">
        <v>8</v>
      </c>
      <c r="B38" s="24" t="s">
        <v>95</v>
      </c>
      <c r="C38" s="28" t="s">
        <v>8</v>
      </c>
      <c r="D38" s="24">
        <v>1968</v>
      </c>
      <c r="E38" s="22" t="str">
        <f t="shared" si="1"/>
        <v>B</v>
      </c>
      <c r="F38" s="24" t="s">
        <v>96</v>
      </c>
      <c r="G38" s="22">
        <v>28</v>
      </c>
      <c r="H38" s="23">
        <v>0.022233796296296297</v>
      </c>
    </row>
    <row r="39" spans="1:8" ht="12.75">
      <c r="A39" s="15">
        <v>9</v>
      </c>
      <c r="B39" s="16" t="s">
        <v>49</v>
      </c>
      <c r="C39" s="17" t="s">
        <v>8</v>
      </c>
      <c r="D39" s="18">
        <v>1963</v>
      </c>
      <c r="E39" s="22" t="str">
        <f t="shared" si="1"/>
        <v>B</v>
      </c>
      <c r="F39" s="16" t="s">
        <v>50</v>
      </c>
      <c r="G39" s="18">
        <v>98</v>
      </c>
      <c r="H39" s="19">
        <v>0.022337962962962962</v>
      </c>
    </row>
    <row r="40" spans="1:8" ht="12.75">
      <c r="A40" s="15">
        <v>10</v>
      </c>
      <c r="B40" s="16" t="s">
        <v>60</v>
      </c>
      <c r="C40" s="17" t="s">
        <v>8</v>
      </c>
      <c r="D40" s="18">
        <v>1969</v>
      </c>
      <c r="E40" s="22" t="str">
        <f t="shared" si="1"/>
        <v>B</v>
      </c>
      <c r="F40" s="16" t="s">
        <v>10</v>
      </c>
      <c r="G40" s="18">
        <v>91</v>
      </c>
      <c r="H40" s="19">
        <v>0.022361111111111113</v>
      </c>
    </row>
    <row r="41" spans="1:8" ht="12.75">
      <c r="A41" s="15">
        <v>11</v>
      </c>
      <c r="B41" s="16" t="s">
        <v>55</v>
      </c>
      <c r="C41" s="17" t="s">
        <v>8</v>
      </c>
      <c r="D41" s="18">
        <v>1966</v>
      </c>
      <c r="E41" s="22" t="str">
        <f t="shared" si="1"/>
        <v>B</v>
      </c>
      <c r="F41" s="16" t="s">
        <v>17</v>
      </c>
      <c r="G41" s="18">
        <v>29</v>
      </c>
      <c r="H41" s="19">
        <v>0.02245370370370371</v>
      </c>
    </row>
    <row r="42" spans="1:8" ht="12.75">
      <c r="A42" s="15">
        <v>12</v>
      </c>
      <c r="B42" s="21" t="s">
        <v>129</v>
      </c>
      <c r="C42" s="22" t="s">
        <v>8</v>
      </c>
      <c r="D42" s="22">
        <v>1962</v>
      </c>
      <c r="E42" s="22" t="str">
        <f t="shared" si="1"/>
        <v>B</v>
      </c>
      <c r="F42" s="21" t="s">
        <v>131</v>
      </c>
      <c r="G42" s="22">
        <v>96</v>
      </c>
      <c r="H42" s="23">
        <v>0.02269675925925926</v>
      </c>
    </row>
    <row r="43" spans="1:8" ht="12.75">
      <c r="A43" s="15">
        <v>13</v>
      </c>
      <c r="B43" s="21" t="s">
        <v>120</v>
      </c>
      <c r="C43" s="22" t="s">
        <v>8</v>
      </c>
      <c r="D43" s="22">
        <v>1966</v>
      </c>
      <c r="E43" s="22" t="str">
        <f t="shared" si="1"/>
        <v>B</v>
      </c>
      <c r="F43" s="21" t="s">
        <v>121</v>
      </c>
      <c r="G43" s="22">
        <v>27</v>
      </c>
      <c r="H43" s="23">
        <v>0.02280092592592593</v>
      </c>
    </row>
    <row r="44" spans="1:8" ht="12.75">
      <c r="A44" s="15">
        <v>14</v>
      </c>
      <c r="B44" s="16" t="s">
        <v>61</v>
      </c>
      <c r="C44" s="17" t="s">
        <v>8</v>
      </c>
      <c r="D44" s="18">
        <v>1967</v>
      </c>
      <c r="E44" s="22" t="str">
        <f t="shared" si="1"/>
        <v>B</v>
      </c>
      <c r="F44" s="16" t="s">
        <v>29</v>
      </c>
      <c r="G44" s="18">
        <v>92</v>
      </c>
      <c r="H44" s="19">
        <v>0.02289351851851852</v>
      </c>
    </row>
    <row r="45" spans="1:8" ht="12.75">
      <c r="A45" s="15">
        <v>15</v>
      </c>
      <c r="B45" s="16" t="s">
        <v>58</v>
      </c>
      <c r="C45" s="17" t="s">
        <v>8</v>
      </c>
      <c r="D45" s="18">
        <v>1961</v>
      </c>
      <c r="E45" s="22" t="str">
        <f t="shared" si="1"/>
        <v>B</v>
      </c>
      <c r="F45" s="16" t="s">
        <v>59</v>
      </c>
      <c r="G45" s="18">
        <v>25</v>
      </c>
      <c r="H45" s="19">
        <v>0.02414351851851852</v>
      </c>
    </row>
    <row r="46" spans="1:8" ht="12.75">
      <c r="A46" s="15">
        <v>16</v>
      </c>
      <c r="B46" s="16" t="s">
        <v>43</v>
      </c>
      <c r="C46" s="17" t="s">
        <v>8</v>
      </c>
      <c r="D46" s="18">
        <v>1964</v>
      </c>
      <c r="E46" s="22" t="str">
        <f t="shared" si="1"/>
        <v>B</v>
      </c>
      <c r="F46" s="16" t="s">
        <v>44</v>
      </c>
      <c r="G46" s="18">
        <v>93</v>
      </c>
      <c r="H46" s="19">
        <v>0.026111111111111113</v>
      </c>
    </row>
    <row r="47" spans="1:8" ht="12.75">
      <c r="A47" s="15">
        <v>17</v>
      </c>
      <c r="B47" s="16" t="s">
        <v>52</v>
      </c>
      <c r="C47" s="17" t="s">
        <v>8</v>
      </c>
      <c r="D47" s="18">
        <v>1968</v>
      </c>
      <c r="E47" s="22" t="str">
        <f t="shared" si="1"/>
        <v>B</v>
      </c>
      <c r="F47" s="16" t="s">
        <v>17</v>
      </c>
      <c r="G47" s="18">
        <v>23</v>
      </c>
      <c r="H47" s="19">
        <v>0.027858796296296298</v>
      </c>
    </row>
    <row r="48" spans="1:8" ht="12.75">
      <c r="A48" s="15">
        <v>18</v>
      </c>
      <c r="B48" s="21" t="s">
        <v>98</v>
      </c>
      <c r="C48" s="22" t="s">
        <v>8</v>
      </c>
      <c r="D48" s="22">
        <v>1962</v>
      </c>
      <c r="E48" s="22" t="str">
        <f t="shared" si="1"/>
        <v>B</v>
      </c>
      <c r="F48" s="21" t="s">
        <v>13</v>
      </c>
      <c r="G48" s="22">
        <v>21</v>
      </c>
      <c r="H48" s="23" t="s">
        <v>138</v>
      </c>
    </row>
    <row r="49" spans="1:8" ht="12.75">
      <c r="A49" s="15">
        <v>19</v>
      </c>
      <c r="B49" s="16" t="s">
        <v>69</v>
      </c>
      <c r="C49" s="17" t="s">
        <v>8</v>
      </c>
      <c r="D49" s="18">
        <v>1962</v>
      </c>
      <c r="E49" s="22" t="str">
        <f t="shared" si="1"/>
        <v>B</v>
      </c>
      <c r="F49" s="16" t="s">
        <v>13</v>
      </c>
      <c r="G49" s="20">
        <v>99</v>
      </c>
      <c r="H49" s="20" t="s">
        <v>138</v>
      </c>
    </row>
    <row r="50" spans="1:8" ht="12.75">
      <c r="A50" s="7">
        <v>1</v>
      </c>
      <c r="B50" s="8" t="s">
        <v>66</v>
      </c>
      <c r="C50" s="9" t="s">
        <v>8</v>
      </c>
      <c r="D50" s="10">
        <v>1951</v>
      </c>
      <c r="E50" s="13" t="str">
        <f t="shared" si="1"/>
        <v>C</v>
      </c>
      <c r="F50" s="8" t="s">
        <v>23</v>
      </c>
      <c r="G50" s="10">
        <v>31</v>
      </c>
      <c r="H50" s="34">
        <v>0.02034722222222222</v>
      </c>
    </row>
    <row r="51" spans="1:8" ht="12.75">
      <c r="A51" s="7">
        <v>2</v>
      </c>
      <c r="B51" s="8" t="s">
        <v>64</v>
      </c>
      <c r="C51" s="9" t="s">
        <v>8</v>
      </c>
      <c r="D51" s="10">
        <v>1960</v>
      </c>
      <c r="E51" s="13" t="str">
        <f t="shared" si="1"/>
        <v>C</v>
      </c>
      <c r="F51" s="8" t="s">
        <v>65</v>
      </c>
      <c r="G51" s="10">
        <v>35</v>
      </c>
      <c r="H51" s="11">
        <v>0.02085648148148148</v>
      </c>
    </row>
    <row r="52" spans="1:8" ht="12.75">
      <c r="A52" s="7">
        <v>3</v>
      </c>
      <c r="B52" s="8" t="s">
        <v>63</v>
      </c>
      <c r="C52" s="9" t="s">
        <v>8</v>
      </c>
      <c r="D52" s="10">
        <v>1957</v>
      </c>
      <c r="E52" s="13" t="str">
        <f t="shared" si="1"/>
        <v>C</v>
      </c>
      <c r="F52" s="8" t="s">
        <v>21</v>
      </c>
      <c r="G52" s="10">
        <v>33</v>
      </c>
      <c r="H52" s="11">
        <v>0.021064814814814814</v>
      </c>
    </row>
    <row r="53" spans="1:8" ht="12.75">
      <c r="A53" s="15">
        <v>4</v>
      </c>
      <c r="B53" s="35" t="s">
        <v>87</v>
      </c>
      <c r="C53" s="20" t="s">
        <v>8</v>
      </c>
      <c r="D53" s="20">
        <v>1957</v>
      </c>
      <c r="E53" s="28" t="str">
        <f t="shared" si="1"/>
        <v>C</v>
      </c>
      <c r="F53" s="35" t="s">
        <v>25</v>
      </c>
      <c r="G53" s="18">
        <v>37</v>
      </c>
      <c r="H53" s="33">
        <v>0.021423611111111112</v>
      </c>
    </row>
    <row r="54" spans="1:8" ht="12.75">
      <c r="A54" s="15">
        <v>5</v>
      </c>
      <c r="B54" s="16" t="s">
        <v>68</v>
      </c>
      <c r="C54" s="17" t="s">
        <v>8</v>
      </c>
      <c r="D54" s="18">
        <v>1958</v>
      </c>
      <c r="E54" s="22" t="str">
        <f t="shared" si="1"/>
        <v>C</v>
      </c>
      <c r="F54" s="16" t="s">
        <v>17</v>
      </c>
      <c r="G54" s="18">
        <v>38</v>
      </c>
      <c r="H54" s="19">
        <v>0.02224537037037037</v>
      </c>
    </row>
    <row r="55" spans="1:8" ht="12.75">
      <c r="A55" s="15">
        <v>6</v>
      </c>
      <c r="B55" s="16" t="s">
        <v>62</v>
      </c>
      <c r="C55" s="17" t="s">
        <v>8</v>
      </c>
      <c r="D55" s="18">
        <v>1951</v>
      </c>
      <c r="E55" s="22" t="str">
        <f t="shared" si="1"/>
        <v>C</v>
      </c>
      <c r="F55" s="16" t="s">
        <v>23</v>
      </c>
      <c r="G55" s="18">
        <v>32</v>
      </c>
      <c r="H55" s="19">
        <v>0.024652777777777777</v>
      </c>
    </row>
    <row r="56" spans="1:8" ht="15.75" customHeight="1">
      <c r="A56" s="25">
        <v>7</v>
      </c>
      <c r="B56" s="16" t="s">
        <v>67</v>
      </c>
      <c r="C56" s="17" t="s">
        <v>8</v>
      </c>
      <c r="D56" s="18">
        <v>1954</v>
      </c>
      <c r="E56" s="22" t="str">
        <f t="shared" si="1"/>
        <v>C</v>
      </c>
      <c r="F56" s="16" t="s">
        <v>29</v>
      </c>
      <c r="G56" s="18">
        <v>36</v>
      </c>
      <c r="H56" s="19">
        <v>0.02774305555555556</v>
      </c>
    </row>
    <row r="57" spans="1:8" ht="12.75">
      <c r="A57" s="26">
        <v>8</v>
      </c>
      <c r="B57" s="21" t="s">
        <v>107</v>
      </c>
      <c r="C57" s="22" t="s">
        <v>8</v>
      </c>
      <c r="D57" s="22">
        <v>1954</v>
      </c>
      <c r="E57" s="22" t="str">
        <f t="shared" si="1"/>
        <v>C</v>
      </c>
      <c r="F57" s="21" t="s">
        <v>108</v>
      </c>
      <c r="G57" s="22">
        <v>34</v>
      </c>
      <c r="H57" s="23">
        <v>0.028969907407407406</v>
      </c>
    </row>
    <row r="58" spans="1:8" ht="12.75">
      <c r="A58" s="27">
        <v>1</v>
      </c>
      <c r="B58" s="8" t="s">
        <v>70</v>
      </c>
      <c r="C58" s="9" t="s">
        <v>8</v>
      </c>
      <c r="D58" s="10">
        <v>1950</v>
      </c>
      <c r="E58" s="13" t="str">
        <f t="shared" si="1"/>
        <v>D</v>
      </c>
      <c r="F58" s="8" t="s">
        <v>71</v>
      </c>
      <c r="G58" s="10">
        <v>41</v>
      </c>
      <c r="H58" s="11">
        <v>0.021967592592592594</v>
      </c>
    </row>
    <row r="59" spans="1:8" ht="12.75">
      <c r="A59" s="27">
        <v>2</v>
      </c>
      <c r="B59" s="12" t="s">
        <v>105</v>
      </c>
      <c r="C59" s="13" t="s">
        <v>8</v>
      </c>
      <c r="D59" s="13">
        <v>1950</v>
      </c>
      <c r="E59" s="13" t="str">
        <f t="shared" si="1"/>
        <v>D</v>
      </c>
      <c r="F59" s="12" t="s">
        <v>106</v>
      </c>
      <c r="G59" s="13">
        <v>44</v>
      </c>
      <c r="H59" s="14">
        <v>0.02314814814814815</v>
      </c>
    </row>
    <row r="60" spans="1:8" ht="12.75">
      <c r="A60" s="27">
        <v>3</v>
      </c>
      <c r="B60" s="12" t="s">
        <v>110</v>
      </c>
      <c r="C60" s="13" t="s">
        <v>8</v>
      </c>
      <c r="D60" s="13">
        <v>1948</v>
      </c>
      <c r="E60" s="13" t="str">
        <f t="shared" si="1"/>
        <v>D</v>
      </c>
      <c r="F60" s="12" t="s">
        <v>109</v>
      </c>
      <c r="G60" s="13">
        <v>45</v>
      </c>
      <c r="H60" s="14">
        <v>0.02449074074074074</v>
      </c>
    </row>
    <row r="61" spans="1:8" ht="12.75">
      <c r="A61" s="25">
        <v>4</v>
      </c>
      <c r="B61" s="21" t="s">
        <v>100</v>
      </c>
      <c r="C61" s="22" t="s">
        <v>8</v>
      </c>
      <c r="D61" s="22">
        <v>1943</v>
      </c>
      <c r="E61" s="22" t="str">
        <f t="shared" si="1"/>
        <v>D</v>
      </c>
      <c r="F61" s="21" t="s">
        <v>13</v>
      </c>
      <c r="G61" s="22">
        <v>42</v>
      </c>
      <c r="H61" s="23">
        <v>0.025416666666666667</v>
      </c>
    </row>
    <row r="62" spans="1:8" ht="12.75">
      <c r="A62" s="15">
        <v>5</v>
      </c>
      <c r="B62" s="21" t="s">
        <v>127</v>
      </c>
      <c r="C62" s="22" t="s">
        <v>8</v>
      </c>
      <c r="D62" s="22">
        <v>1944</v>
      </c>
      <c r="E62" s="22" t="str">
        <f t="shared" si="1"/>
        <v>D</v>
      </c>
      <c r="F62" s="21" t="s">
        <v>128</v>
      </c>
      <c r="G62" s="22">
        <v>46</v>
      </c>
      <c r="H62" s="23">
        <v>0.025925925925925925</v>
      </c>
    </row>
    <row r="63" spans="1:8" ht="12.75">
      <c r="A63" s="15">
        <v>6</v>
      </c>
      <c r="B63" s="21" t="s">
        <v>132</v>
      </c>
      <c r="C63" s="22" t="s">
        <v>8</v>
      </c>
      <c r="D63" s="22">
        <v>1937</v>
      </c>
      <c r="E63" s="22" t="str">
        <f aca="true" t="shared" si="2" ref="E63:E79">IF(C63="M",IF(AND(D63&gt;=1971),"A",IF(AND(D63&lt;=1970,D63&gt;=1961),"B",IF(AND(D63&lt;=1960,D63&gt;=1951),"C",IF(AND(D63&lt;=1950,D63&gt;=1931),"D","Nezname")))),IF(AND(D63&gt;=1971),"E",IF(AND(D63&lt;=1970,D63&gt;=1931),"F","Nezname")))</f>
        <v>D</v>
      </c>
      <c r="F63" s="21" t="s">
        <v>35</v>
      </c>
      <c r="G63" s="22">
        <v>47</v>
      </c>
      <c r="H63" s="23">
        <v>0.03229166666666667</v>
      </c>
    </row>
    <row r="64" spans="1:8" ht="12.75">
      <c r="A64" s="7">
        <v>1</v>
      </c>
      <c r="B64" s="8" t="s">
        <v>77</v>
      </c>
      <c r="C64" s="9" t="s">
        <v>72</v>
      </c>
      <c r="D64" s="10">
        <v>1979</v>
      </c>
      <c r="E64" s="13" t="str">
        <f t="shared" si="2"/>
        <v>E</v>
      </c>
      <c r="F64" s="8" t="s">
        <v>78</v>
      </c>
      <c r="G64" s="10">
        <v>59</v>
      </c>
      <c r="H64" s="11">
        <v>0.02130787037037037</v>
      </c>
    </row>
    <row r="65" spans="1:8" ht="12.75">
      <c r="A65" s="7">
        <v>2</v>
      </c>
      <c r="B65" s="12" t="s">
        <v>126</v>
      </c>
      <c r="C65" s="13" t="s">
        <v>72</v>
      </c>
      <c r="D65" s="13">
        <v>1990</v>
      </c>
      <c r="E65" s="13" t="str">
        <f t="shared" si="2"/>
        <v>E</v>
      </c>
      <c r="F65" s="12" t="s">
        <v>125</v>
      </c>
      <c r="G65" s="13">
        <v>60</v>
      </c>
      <c r="H65" s="14">
        <v>0.022141203703703705</v>
      </c>
    </row>
    <row r="66" spans="1:8" ht="12.75">
      <c r="A66" s="7">
        <v>3</v>
      </c>
      <c r="B66" s="8" t="s">
        <v>79</v>
      </c>
      <c r="C66" s="9" t="s">
        <v>80</v>
      </c>
      <c r="D66" s="10">
        <v>1990</v>
      </c>
      <c r="E66" s="13" t="str">
        <f t="shared" si="2"/>
        <v>E</v>
      </c>
      <c r="F66" s="8" t="s">
        <v>81</v>
      </c>
      <c r="G66" s="10">
        <v>69</v>
      </c>
      <c r="H66" s="11">
        <v>0.023530092592592592</v>
      </c>
    </row>
    <row r="67" spans="1:8" ht="12.75">
      <c r="A67" s="15">
        <v>4</v>
      </c>
      <c r="B67" s="16" t="s">
        <v>73</v>
      </c>
      <c r="C67" s="17" t="s">
        <v>72</v>
      </c>
      <c r="D67" s="18">
        <v>1988</v>
      </c>
      <c r="E67" s="22" t="str">
        <f t="shared" si="2"/>
        <v>E</v>
      </c>
      <c r="F67" s="16" t="s">
        <v>23</v>
      </c>
      <c r="G67" s="18">
        <v>51</v>
      </c>
      <c r="H67" s="19">
        <v>0.023703703703703703</v>
      </c>
    </row>
    <row r="68" spans="1:8" ht="12.75">
      <c r="A68" s="15">
        <v>5</v>
      </c>
      <c r="B68" s="21" t="s">
        <v>123</v>
      </c>
      <c r="C68" s="22" t="s">
        <v>72</v>
      </c>
      <c r="D68" s="22">
        <v>1980</v>
      </c>
      <c r="E68" s="22" t="str">
        <f t="shared" si="2"/>
        <v>E</v>
      </c>
      <c r="F68" s="21" t="s">
        <v>24</v>
      </c>
      <c r="G68" s="22">
        <v>56</v>
      </c>
      <c r="H68" s="23">
        <v>0.02375</v>
      </c>
    </row>
    <row r="69" spans="1:8" ht="12.75">
      <c r="A69" s="15">
        <v>6</v>
      </c>
      <c r="B69" s="24" t="s">
        <v>90</v>
      </c>
      <c r="C69" s="28" t="s">
        <v>72</v>
      </c>
      <c r="D69" s="24">
        <v>1992</v>
      </c>
      <c r="E69" s="22" t="str">
        <f t="shared" si="2"/>
        <v>E</v>
      </c>
      <c r="F69" s="24" t="s">
        <v>91</v>
      </c>
      <c r="G69" s="18">
        <v>58</v>
      </c>
      <c r="H69" s="33">
        <v>0.02487268518518519</v>
      </c>
    </row>
    <row r="70" spans="1:8" ht="12.75">
      <c r="A70" s="15">
        <v>7</v>
      </c>
      <c r="B70" s="16" t="s">
        <v>74</v>
      </c>
      <c r="C70" s="17" t="s">
        <v>72</v>
      </c>
      <c r="D70" s="18">
        <v>1972</v>
      </c>
      <c r="E70" s="22" t="str">
        <f t="shared" si="2"/>
        <v>E</v>
      </c>
      <c r="F70" s="16" t="s">
        <v>75</v>
      </c>
      <c r="G70" s="20">
        <v>70</v>
      </c>
      <c r="H70" s="33">
        <v>0.025578703703703704</v>
      </c>
    </row>
    <row r="71" spans="1:8" ht="12.75">
      <c r="A71" s="15">
        <v>8</v>
      </c>
      <c r="B71" s="16" t="s">
        <v>136</v>
      </c>
      <c r="C71" s="17" t="s">
        <v>72</v>
      </c>
      <c r="D71" s="18">
        <v>1974</v>
      </c>
      <c r="E71" s="22" t="str">
        <f t="shared" si="2"/>
        <v>E</v>
      </c>
      <c r="F71" s="16" t="s">
        <v>76</v>
      </c>
      <c r="G71" s="20">
        <v>54</v>
      </c>
      <c r="H71" s="33">
        <v>0.026412037037037036</v>
      </c>
    </row>
    <row r="72" spans="1:8" ht="12.75">
      <c r="A72" s="15">
        <v>9</v>
      </c>
      <c r="B72" s="21" t="s">
        <v>122</v>
      </c>
      <c r="C72" s="22" t="s">
        <v>72</v>
      </c>
      <c r="D72" s="22">
        <v>1972</v>
      </c>
      <c r="E72" s="22" t="str">
        <f t="shared" si="2"/>
        <v>E</v>
      </c>
      <c r="F72" s="21" t="s">
        <v>121</v>
      </c>
      <c r="G72" s="22">
        <v>55</v>
      </c>
      <c r="H72" s="23">
        <v>0.027407407407407408</v>
      </c>
    </row>
    <row r="73" spans="1:8" ht="12.75">
      <c r="A73" s="15">
        <v>10</v>
      </c>
      <c r="B73" s="21" t="s">
        <v>139</v>
      </c>
      <c r="C73" s="22" t="s">
        <v>72</v>
      </c>
      <c r="D73" s="22">
        <v>1976</v>
      </c>
      <c r="E73" s="22" t="str">
        <f t="shared" si="2"/>
        <v>E</v>
      </c>
      <c r="F73" s="21" t="s">
        <v>13</v>
      </c>
      <c r="G73" s="22">
        <v>52</v>
      </c>
      <c r="H73" s="23" t="s">
        <v>138</v>
      </c>
    </row>
    <row r="74" spans="1:8" ht="12.75">
      <c r="A74" s="15">
        <v>11</v>
      </c>
      <c r="B74" s="21" t="s">
        <v>99</v>
      </c>
      <c r="C74" s="22" t="s">
        <v>72</v>
      </c>
      <c r="D74" s="22">
        <v>1998</v>
      </c>
      <c r="E74" s="22" t="str">
        <f t="shared" si="2"/>
        <v>E</v>
      </c>
      <c r="F74" s="21" t="s">
        <v>13</v>
      </c>
      <c r="G74" s="22">
        <v>53</v>
      </c>
      <c r="H74" s="23" t="s">
        <v>138</v>
      </c>
    </row>
    <row r="75" spans="1:8" ht="12.75">
      <c r="A75" s="15">
        <v>12</v>
      </c>
      <c r="B75" s="21" t="s">
        <v>124</v>
      </c>
      <c r="C75" s="22" t="s">
        <v>72</v>
      </c>
      <c r="D75" s="22">
        <v>1990</v>
      </c>
      <c r="E75" s="22" t="str">
        <f t="shared" si="2"/>
        <v>E</v>
      </c>
      <c r="F75" s="21" t="s">
        <v>24</v>
      </c>
      <c r="G75" s="22">
        <v>57</v>
      </c>
      <c r="H75" s="23" t="s">
        <v>138</v>
      </c>
    </row>
    <row r="76" spans="1:8" ht="12.75">
      <c r="A76" s="7">
        <v>1</v>
      </c>
      <c r="B76" s="36" t="s">
        <v>88</v>
      </c>
      <c r="C76" s="29" t="s">
        <v>72</v>
      </c>
      <c r="D76" s="29">
        <v>1956</v>
      </c>
      <c r="E76" s="13" t="str">
        <f t="shared" si="2"/>
        <v>F</v>
      </c>
      <c r="F76" s="36" t="s">
        <v>89</v>
      </c>
      <c r="G76" s="10">
        <v>61</v>
      </c>
      <c r="H76" s="11">
        <v>0.02442129629629629</v>
      </c>
    </row>
    <row r="77" spans="1:8" ht="12.75">
      <c r="A77" s="7">
        <v>2</v>
      </c>
      <c r="B77" s="8" t="s">
        <v>82</v>
      </c>
      <c r="C77" s="9" t="s">
        <v>72</v>
      </c>
      <c r="D77" s="10">
        <v>1960</v>
      </c>
      <c r="E77" s="13" t="str">
        <f t="shared" si="2"/>
        <v>F</v>
      </c>
      <c r="F77" s="8" t="s">
        <v>83</v>
      </c>
      <c r="G77" s="10">
        <v>62</v>
      </c>
      <c r="H77" s="11">
        <v>0.02648148148148148</v>
      </c>
    </row>
    <row r="78" spans="1:8" ht="12.75">
      <c r="A78" s="7">
        <v>3</v>
      </c>
      <c r="B78" s="8" t="s">
        <v>84</v>
      </c>
      <c r="C78" s="9" t="s">
        <v>72</v>
      </c>
      <c r="D78" s="10">
        <v>1966</v>
      </c>
      <c r="E78" s="13" t="str">
        <f t="shared" si="2"/>
        <v>F</v>
      </c>
      <c r="F78" s="8" t="s">
        <v>85</v>
      </c>
      <c r="G78" s="29">
        <v>65</v>
      </c>
      <c r="H78" s="34">
        <v>0.027141203703703706</v>
      </c>
    </row>
    <row r="79" spans="1:8" ht="12.75">
      <c r="A79" s="15">
        <v>4</v>
      </c>
      <c r="B79" s="16" t="s">
        <v>86</v>
      </c>
      <c r="C79" s="17" t="s">
        <v>72</v>
      </c>
      <c r="D79" s="18">
        <v>1967</v>
      </c>
      <c r="E79" s="22" t="str">
        <f t="shared" si="2"/>
        <v>F</v>
      </c>
      <c r="F79" s="16" t="s">
        <v>17</v>
      </c>
      <c r="G79" s="18">
        <v>64</v>
      </c>
      <c r="H79" s="19">
        <v>0.0275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OM7AG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Gombar</dc:creator>
  <cp:keywords/>
  <dc:description/>
  <cp:lastModifiedBy>Masarik</cp:lastModifiedBy>
  <cp:lastPrinted>2010-04-12T11:09:53Z</cp:lastPrinted>
  <dcterms:created xsi:type="dcterms:W3CDTF">2008-03-21T14:50:39Z</dcterms:created>
  <dcterms:modified xsi:type="dcterms:W3CDTF">2010-04-13T14:36:29Z</dcterms:modified>
  <cp:category/>
  <cp:version/>
  <cp:contentType/>
  <cp:contentStatus/>
</cp:coreProperties>
</file>